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N:\brc-director\Publications\HICF2\Umbrella paper\Manuscript\THIRD REVISION SEPT 2023\"/>
    </mc:Choice>
  </mc:AlternateContent>
  <xr:revisionPtr revIDLastSave="0" documentId="13_ncr:1_{8D04280E-B897-44BA-BC11-C5D116A9C249}" xr6:coauthVersionLast="36" xr6:coauthVersionMax="36" xr10:uidLastSave="{00000000-0000-0000-0000-000000000000}"/>
  <bookViews>
    <workbookView xWindow="0" yWindow="0" windowWidth="28245" windowHeight="9990" xr2:uid="{00000000-000D-0000-FFFF-FFFF00000000}"/>
  </bookViews>
  <sheets>
    <sheet name="Table S1_Variant Annotn" sheetId="8" r:id="rId1"/>
    <sheet name="Table S2_Impact Categories" sheetId="33" r:id="rId2"/>
    <sheet name="Table S3_WGS500 Class" sheetId="34" r:id="rId3"/>
    <sheet name="Table S4_Overall Stats" sheetId="31" r:id="rId4"/>
    <sheet name="Table S5_Family Structures" sheetId="1" r:id="rId5"/>
    <sheet name="Table S6_All Cases" sheetId="32" r:id="rId6"/>
    <sheet name="Table S7_ResultsAllVariant" sheetId="35" r:id="rId7"/>
    <sheet name="Table S7_readme" sheetId="3" r:id="rId8"/>
    <sheet name="Table S8 Evidence Causal " sheetId="29" r:id="rId9"/>
    <sheet name="Table S9 AltSplice validn" sheetId="37" r:id="rId10"/>
  </sheets>
  <calcPr calcId="191029"/>
</workbook>
</file>

<file path=xl/calcChain.xml><?xml version="1.0" encoding="utf-8"?>
<calcChain xmlns="http://schemas.openxmlformats.org/spreadsheetml/2006/main">
  <c r="D27" i="1" l="1"/>
  <c r="E27" i="1"/>
  <c r="F27" i="1"/>
  <c r="G27" i="1"/>
  <c r="H27" i="1"/>
  <c r="C27" i="1"/>
</calcChain>
</file>

<file path=xl/sharedStrings.xml><?xml version="1.0" encoding="utf-8"?>
<sst xmlns="http://schemas.openxmlformats.org/spreadsheetml/2006/main" count="5661" uniqueCount="1256">
  <si>
    <t>Disease Category</t>
  </si>
  <si>
    <t>Disease Sub Category</t>
  </si>
  <si>
    <t>Singleton (Probands)</t>
  </si>
  <si>
    <t>Family Duo (Probands)</t>
  </si>
  <si>
    <t>Family Trio (Probands)</t>
  </si>
  <si>
    <t>Family Quartet (Probands)</t>
  </si>
  <si>
    <t>Family Quintet (Probands)</t>
  </si>
  <si>
    <t>Cardiovascular</t>
  </si>
  <si>
    <t>Arrhythmia</t>
  </si>
  <si>
    <t>Cardiomyopathy</t>
  </si>
  <si>
    <t>Endocrine and renal</t>
  </si>
  <si>
    <t>Disorders of calcium metabolism</t>
  </si>
  <si>
    <t>Fibrotic kidney disease</t>
  </si>
  <si>
    <t>Hypokalaemia</t>
  </si>
  <si>
    <t>Gasteroenterological</t>
  </si>
  <si>
    <t>Cholestasis</t>
  </si>
  <si>
    <t>Inflammatory bowel disease</t>
  </si>
  <si>
    <t>Intestinal obstruction</t>
  </si>
  <si>
    <t>Haematological</t>
  </si>
  <si>
    <t>Congenital anaemia</t>
  </si>
  <si>
    <t>Congenital Erythrocytosis</t>
  </si>
  <si>
    <t>Haemochromatosis</t>
  </si>
  <si>
    <t>Immunological</t>
  </si>
  <si>
    <t>Abnormality of thymus development</t>
  </si>
  <si>
    <t>Primary immunodeficiency</t>
  </si>
  <si>
    <t>Musculoskeletal</t>
  </si>
  <si>
    <t>Craniosynostosis</t>
  </si>
  <si>
    <t>Diffuse Skeletal Angiomatosis</t>
  </si>
  <si>
    <t>Skeletal muscle disorder</t>
  </si>
  <si>
    <t>Neurological</t>
  </si>
  <si>
    <t>Congenital brain malformations</t>
  </si>
  <si>
    <t>Epilepsy</t>
  </si>
  <si>
    <t>Intellectual Learning Disability</t>
  </si>
  <si>
    <t>Neuromuscular disorder</t>
  </si>
  <si>
    <t>Tumour syndrome</t>
  </si>
  <si>
    <t>Neuroendocrine Tumour</t>
  </si>
  <si>
    <t>Ultra-rare disorders</t>
  </si>
  <si>
    <t>Skeletal and multi-system anomalies</t>
  </si>
  <si>
    <t>Vascular</t>
  </si>
  <si>
    <t>Capillary malformation disorder</t>
  </si>
  <si>
    <t>Thrombocytosis</t>
  </si>
  <si>
    <t>Case Id</t>
  </si>
  <si>
    <t>Case Solved Status</t>
  </si>
  <si>
    <t>Disease</t>
  </si>
  <si>
    <t>Variant Type</t>
  </si>
  <si>
    <t>Gene</t>
  </si>
  <si>
    <t>Genomic Location (GRCh38)</t>
  </si>
  <si>
    <t>Consequence (most severe)</t>
  </si>
  <si>
    <t>Inheritance model</t>
  </si>
  <si>
    <t>CADD phred score</t>
  </si>
  <si>
    <t>Zygosity</t>
  </si>
  <si>
    <t>HGVS</t>
  </si>
  <si>
    <t>GnomAD AF</t>
  </si>
  <si>
    <t>Variant ACMG criteria</t>
  </si>
  <si>
    <t>Variant ACMG Classification</t>
  </si>
  <si>
    <t>N Sequenced Samples</t>
  </si>
  <si>
    <t>WGS500 Class</t>
  </si>
  <si>
    <t>Overlapping Variations</t>
  </si>
  <si>
    <t>Amino_acids</t>
  </si>
  <si>
    <t>Codons</t>
  </si>
  <si>
    <t>LoFtool</t>
  </si>
  <si>
    <t>EnsGene</t>
  </si>
  <si>
    <t>Feature</t>
  </si>
  <si>
    <t>EXON</t>
  </si>
  <si>
    <t>INTRON</t>
  </si>
  <si>
    <t>EVE_CLASS</t>
  </si>
  <si>
    <t>EVE_SCORE</t>
  </si>
  <si>
    <t>MaxEntScan_alt</t>
  </si>
  <si>
    <t>MaxEntScan_diff</t>
  </si>
  <si>
    <t>MaxEntScan_ref</t>
  </si>
  <si>
    <t>SpliceAI scores (AG,AL,DG,DL)</t>
  </si>
  <si>
    <t>007Cra001</t>
  </si>
  <si>
    <t>Pathogenic</t>
  </si>
  <si>
    <t>SV_DEL</t>
  </si>
  <si>
    <t>DHRS3</t>
  </si>
  <si>
    <t>partial LoF</t>
  </si>
  <si>
    <t>AR</t>
  </si>
  <si>
    <t>hom</t>
  </si>
  <si>
    <t>CNV -no criteria applied</t>
  </si>
  <si>
    <t>A</t>
  </si>
  <si>
    <t>NA, NA, NA, NA</t>
  </si>
  <si>
    <t>010Fin001</t>
  </si>
  <si>
    <t>Fine-Lubinsky Syndrome</t>
  </si>
  <si>
    <t>SNV</t>
  </si>
  <si>
    <t>splice_donor_variant</t>
  </si>
  <si>
    <t>PM2, PP3</t>
  </si>
  <si>
    <t>VUS</t>
  </si>
  <si>
    <t>C</t>
  </si>
  <si>
    <t>ENSG00000115677</t>
  </si>
  <si>
    <t>ENST00000310931.10</t>
  </si>
  <si>
    <t>14/27</t>
  </si>
  <si>
    <t>0, 0, 0.18, 0.99</t>
  </si>
  <si>
    <t>013Foe001</t>
  </si>
  <si>
    <t>Foetal Cardiomyopathy</t>
  </si>
  <si>
    <t>DEL</t>
  </si>
  <si>
    <t>MCM10</t>
  </si>
  <si>
    <t>chr10:g.13171149delG</t>
  </si>
  <si>
    <t>frameshift_variant</t>
  </si>
  <si>
    <t>CH</t>
  </si>
  <si>
    <t>het</t>
  </si>
  <si>
    <t>ENST00000378714.7:p.Gly79fs</t>
  </si>
  <si>
    <t>PVS1, PP1_Strong, PM2</t>
  </si>
  <si>
    <t>G/X</t>
  </si>
  <si>
    <t>Gga/ga</t>
  </si>
  <si>
    <t>ENSG00000065328</t>
  </si>
  <si>
    <t>ENST00000378714.8</t>
  </si>
  <si>
    <t>3/20</t>
  </si>
  <si>
    <t>0, 0, 0, 0</t>
  </si>
  <si>
    <t>chr10:g.13175686G&gt;A</t>
  </si>
  <si>
    <t>splice_donor_5th_base_variant,intron_variant</t>
  </si>
  <si>
    <t>ENST00000378714.8:c.764+5G&gt;A</t>
  </si>
  <si>
    <t>PS3, PP1_Strong, PM2, PM3</t>
  </si>
  <si>
    <t>6/19</t>
  </si>
  <si>
    <t>ClinVar::RCV001391309,VCV001077167--OMIM::609357.0004</t>
  </si>
  <si>
    <t>0, 0, 0, 0.87</t>
  </si>
  <si>
    <t>015ILD002</t>
  </si>
  <si>
    <t>KMT2E</t>
  </si>
  <si>
    <t>chr7:g.105109143_105109144delTA</t>
  </si>
  <si>
    <t>AD, DNM</t>
  </si>
  <si>
    <t>ENST00000311117.7:p.Tyr1224fs</t>
  </si>
  <si>
    <t>PVS1, PM2, PS2_Supp</t>
  </si>
  <si>
    <t>Y/X</t>
  </si>
  <si>
    <t>TAt/t</t>
  </si>
  <si>
    <t>AD</t>
  </si>
  <si>
    <t>ENSG00000005483</t>
  </si>
  <si>
    <t>ENST00000311117.8</t>
  </si>
  <si>
    <t>23/27</t>
  </si>
  <si>
    <t>ClinVar::RCV000993761,VCV000805933</t>
  </si>
  <si>
    <t>010CCA001</t>
  </si>
  <si>
    <t>Likely Pathogenic</t>
  </si>
  <si>
    <t>Cortical Cerebellar Atrophy</t>
  </si>
  <si>
    <t>POLR2A</t>
  </si>
  <si>
    <t>chr17:g.7501583C&gt;T</t>
  </si>
  <si>
    <t>stop_gained</t>
  </si>
  <si>
    <t>ENST00000617998.4:p.Gln735*</t>
  </si>
  <si>
    <t>PVS1_Mod, PS2_Mod, PM2</t>
  </si>
  <si>
    <t>Q/*</t>
  </si>
  <si>
    <t>Cag/Tag</t>
  </si>
  <si>
    <t>ENSG00000181222</t>
  </si>
  <si>
    <t>ENST00000674977.2</t>
  </si>
  <si>
    <t>14/30</t>
  </si>
  <si>
    <t>ClinVar::RCV000852290,VCV000691499--OMIM::180660.0003</t>
  </si>
  <si>
    <t>007FAM001</t>
  </si>
  <si>
    <t>Familial craniosynostosis</t>
  </si>
  <si>
    <t>FOXD3</t>
  </si>
  <si>
    <t>010Aic002</t>
  </si>
  <si>
    <t>Aicardi Syndrome</t>
  </si>
  <si>
    <t>ARX</t>
  </si>
  <si>
    <t>chrX:g.25013828_25017089del</t>
  </si>
  <si>
    <t>start_lost</t>
  </si>
  <si>
    <t>XD, DNM</t>
  </si>
  <si>
    <t>B</t>
  </si>
  <si>
    <t>XD</t>
  </si>
  <si>
    <t>010Kap001</t>
  </si>
  <si>
    <t>Kapur-Toriello Syndrome</t>
  </si>
  <si>
    <t>BMP4</t>
  </si>
  <si>
    <t>chr14:g.53951412C&gt;T</t>
  </si>
  <si>
    <t>deep intronic</t>
  </si>
  <si>
    <t>ENST00000245451.9:c.370+441G&gt;A</t>
  </si>
  <si>
    <t>PM2, BP4</t>
  </si>
  <si>
    <t>intron_variant</t>
  </si>
  <si>
    <t>ENSG00000125378</t>
  </si>
  <si>
    <t>ENST00000245451.9</t>
  </si>
  <si>
    <t>3/3</t>
  </si>
  <si>
    <t>013VEN001</t>
  </si>
  <si>
    <t>Ventricular Fibrillation (Idiopathic)</t>
  </si>
  <si>
    <t>RYR2</t>
  </si>
  <si>
    <t>chr1:g.237784136G&gt;A</t>
  </si>
  <si>
    <t>missense_variant</t>
  </si>
  <si>
    <t>ENST00000366574.6:p.Ala4142Thr</t>
  </si>
  <si>
    <t>PP1_Strong, PM2, PM1, PP3</t>
  </si>
  <si>
    <t>A/T</t>
  </si>
  <si>
    <t>Gcc/Acc</t>
  </si>
  <si>
    <t>ENSG00000198626</t>
  </si>
  <si>
    <t>ENST00000366574.7</t>
  </si>
  <si>
    <t>90/105</t>
  </si>
  <si>
    <t>ClinVar::RCV001307563,VCV001009997--COSMIC::COSM3689465</t>
  </si>
  <si>
    <t>Uncertain</t>
  </si>
  <si>
    <t>010PMA001</t>
  </si>
  <si>
    <t>Polymicrogyria and Arthrogryposis</t>
  </si>
  <si>
    <t>RMND1</t>
  </si>
  <si>
    <t>chr6:g.151445704delA</t>
  </si>
  <si>
    <t>ENST00000367303.8:p.Phe36fs</t>
  </si>
  <si>
    <t>PVS1, PM2</t>
  </si>
  <si>
    <t>F/X</t>
  </si>
  <si>
    <t>ttT/tt</t>
  </si>
  <si>
    <t>ENSG00000155906</t>
  </si>
  <si>
    <t>ENST00000444024.3</t>
  </si>
  <si>
    <t>2/12</t>
  </si>
  <si>
    <t>007MAX001</t>
  </si>
  <si>
    <t>Hereditary maxillary prognathism</t>
  </si>
  <si>
    <t>SV_OTHER</t>
  </si>
  <si>
    <t>KCNJ2 or SOX9</t>
  </si>
  <si>
    <t>chromothripsis - TAD disruption</t>
  </si>
  <si>
    <t>multiple rearrangements</t>
  </si>
  <si>
    <t>007Cra002</t>
  </si>
  <si>
    <t>SV_DUP</t>
  </si>
  <si>
    <t>non_coding_region</t>
  </si>
  <si>
    <t>chr1:g.63129955_63141504dup</t>
  </si>
  <si>
    <t>005Kli001</t>
  </si>
  <si>
    <t>Klippel-Trenaunay-like-Syndrome</t>
  </si>
  <si>
    <t>PIK3CA</t>
  </si>
  <si>
    <t>chr3:g.179234297A&gt;G</t>
  </si>
  <si>
    <t>Somatic</t>
  </si>
  <si>
    <t>ENST00000263967.4:p.His1047Arg</t>
  </si>
  <si>
    <t>PS2_Very Strong, PM5, PP2, PS3_Mod</t>
  </si>
  <si>
    <t>H/R</t>
  </si>
  <si>
    <t>cAt/cGt</t>
  </si>
  <si>
    <t>ENSG00000121879</t>
  </si>
  <si>
    <t>ENST00000263967.4</t>
  </si>
  <si>
    <t>21/21</t>
  </si>
  <si>
    <t>ClinVar::RCV000709691,RCV000487449,RCV000443546,RCV000442736,RCV000442731,RCV000442164,RCV000438435,RCV000437782,RCV000437287,RCV000437153,RCV000436234,RCV000433127,RCV000432543,RCV000432506,RCV000431232,RCV000430589,RCV000428372,RCV000426614,RCV000426498,RCV000425956,RCV000422442,RCV000421855,RCV000421225,RCV000420562,RCV000419938,RCV000154516,RCV000201231,RCV000014628,RCV000014627,RCV000014626,RCV000014625,RCV000014624,RCV000014623,RCV000014622,VCV000013652,RCV000024621,RCV000987367,RCV000709692,RCV000626894,RCV000032905,RCV000014629,VCV000013653,RCV000201235,RCV000443510,RCV000443341,RCV000442340,RCV000440269,RCV000439524,RCV000438270,RCV000435543,RCV000435425,RCV000434874,RCV000434398,RCV000433765,RCV000429614,RCV000428866,RCV000428229,RCV000427664,RCV000427278,RCV000425496,RCV000424813,RCV000423706,RCV000423048,RCV000422323,RCV000418315,RCV000418190,RCV000417557,RCV001092442,RCV001526597,RCV001526648,RCV001253236,RCV001255686,RCV001327968,RCV001705590,RCV001705589,RCV001807728,RCV001807727,RCV001762045,R--COSMIC::COSM775--COSMIC::COSM776--COSMIC::COSM249874</t>
  </si>
  <si>
    <t>Benign</t>
  </si>
  <si>
    <t>006Bra001</t>
  </si>
  <si>
    <t>Brain Abnormality</t>
  </si>
  <si>
    <t>TUBA1A</t>
  </si>
  <si>
    <t>chr12:g.49185098T&gt;C</t>
  </si>
  <si>
    <t>ENST00000301071.11:p.Glu423Gly</t>
  </si>
  <si>
    <t>PS2_Mod, PM2, PP2, PP3</t>
  </si>
  <si>
    <t>E/G</t>
  </si>
  <si>
    <t>gAg/gGg</t>
  </si>
  <si>
    <t>ENSG00000167552</t>
  </si>
  <si>
    <t>ENST00000301071.12</t>
  </si>
  <si>
    <t>4/4</t>
  </si>
  <si>
    <t>008Con001</t>
  </si>
  <si>
    <t>Congenital Thymic Stromal Defects</t>
  </si>
  <si>
    <t>FOXN1</t>
  </si>
  <si>
    <t>chr17:g.28534940CA&gt;C</t>
  </si>
  <si>
    <t>ENST00000579795.5:p.His457fs</t>
  </si>
  <si>
    <t>PS4, PS3, PM2</t>
  </si>
  <si>
    <t>H/X</t>
  </si>
  <si>
    <t>cAc/cc</t>
  </si>
  <si>
    <t>ENSG00000109101</t>
  </si>
  <si>
    <t>ENST00000579795.6</t>
  </si>
  <si>
    <t>8/9</t>
  </si>
  <si>
    <t>0.06, 0, 0, 0</t>
  </si>
  <si>
    <t>009Dis001</t>
  </si>
  <si>
    <t>Distal Arthrogryposis</t>
  </si>
  <si>
    <t>TNNI2</t>
  </si>
  <si>
    <t>chr11:g.1841468C&gt;T</t>
  </si>
  <si>
    <t>ENST00000381911.5:p.Arg156*</t>
  </si>
  <si>
    <t>PS4, PP1_Mod, PM2, PS3_Supp, PS2_Supp</t>
  </si>
  <si>
    <t>R/*</t>
  </si>
  <si>
    <t>Cga/Tga</t>
  </si>
  <si>
    <t>ENSG00000130598</t>
  </si>
  <si>
    <t>ENST00000381911.6</t>
  </si>
  <si>
    <t>8/8</t>
  </si>
  <si>
    <t>ClinVar::RCV000415208,RCV000128665,RCV000013249,VCV000012436--LMDD::TNNI2_00003--OMIM::191043.0002--PhenCode::TNNI2:c.466C&gt;T--COSMIC::COSM9006387</t>
  </si>
  <si>
    <t>009Sev001</t>
  </si>
  <si>
    <t>Severe Epileptic Encephalopathy</t>
  </si>
  <si>
    <t>INS</t>
  </si>
  <si>
    <t>WWOX</t>
  </si>
  <si>
    <t>chr16:g.78424965_78424966insG</t>
  </si>
  <si>
    <t>ENST00000566780.5:p.His236fs</t>
  </si>
  <si>
    <t>PVS1, PM2, PM3</t>
  </si>
  <si>
    <t>L/LX</t>
  </si>
  <si>
    <t>ctg/ctGg</t>
  </si>
  <si>
    <t>ENSG00000186153</t>
  </si>
  <si>
    <t>ENST00000566780.6</t>
  </si>
  <si>
    <t>7/9</t>
  </si>
  <si>
    <t>ClinVar::RCV000989641,VCV000803276</t>
  </si>
  <si>
    <t>chr16:g.78291861_78511176del</t>
  </si>
  <si>
    <t>inframe_deletion</t>
  </si>
  <si>
    <t>010Fin002</t>
  </si>
  <si>
    <t>POR</t>
  </si>
  <si>
    <t>chr7:g.75985673G&gt;C</t>
  </si>
  <si>
    <t>ENST00000461988.5:p.Arg498Pro</t>
  </si>
  <si>
    <t>PS3_Mod, PS4_Mod, PM2</t>
  </si>
  <si>
    <t>R/P</t>
  </si>
  <si>
    <t>cGg/cCg</t>
  </si>
  <si>
    <t>ENSG00000127948</t>
  </si>
  <si>
    <t>ENST00000461988.6</t>
  </si>
  <si>
    <t>13/16</t>
  </si>
  <si>
    <t>COSMIC::COSM9696476</t>
  </si>
  <si>
    <t>010Neu001</t>
  </si>
  <si>
    <t>Neurodevelopmental Disorder</t>
  </si>
  <si>
    <t>gene_duplication</t>
  </si>
  <si>
    <t>XR</t>
  </si>
  <si>
    <t>chrX:g.24321648_24954644dup,chrX:g.140297721_140400415dup</t>
  </si>
  <si>
    <t>012Con001</t>
  </si>
  <si>
    <t>Congenital Neutropenia and IBD</t>
  </si>
  <si>
    <t>G6PC3</t>
  </si>
  <si>
    <t>chr17:g.44075907_44075908insC</t>
  </si>
  <si>
    <t>ENST00000269097.8:p.Gln305fs</t>
  </si>
  <si>
    <t>PVS1, PS4_Mod, PM2</t>
  </si>
  <si>
    <t>H/HX</t>
  </si>
  <si>
    <t>cac/caCc</t>
  </si>
  <si>
    <t>ENSG00000141349</t>
  </si>
  <si>
    <t>ENST00000269097.9</t>
  </si>
  <si>
    <t>6/6</t>
  </si>
  <si>
    <t>ClinVar::RCV001027572,VCV000827706</t>
  </si>
  <si>
    <t>013Chi001</t>
  </si>
  <si>
    <t>Childhood dilated cardiomyopathy</t>
  </si>
  <si>
    <t>ACTC1</t>
  </si>
  <si>
    <t>chr15:g.34792234C&gt;T</t>
  </si>
  <si>
    <t>ENST00000290378.4:p.Ala222Thr</t>
  </si>
  <si>
    <t>ENSG00000159251</t>
  </si>
  <si>
    <t>ENST00000290378.6</t>
  </si>
  <si>
    <t>5/7</t>
  </si>
  <si>
    <t>ClinVar::RCV000513489,VCV000444338--COSMIC::COSM960880</t>
  </si>
  <si>
    <t>015ILD001</t>
  </si>
  <si>
    <t>DOCK7</t>
  </si>
  <si>
    <t>chr1:g.62476066C&gt;A</t>
  </si>
  <si>
    <t>ENST00000635253.2:c.5724+1G&gt;T</t>
  </si>
  <si>
    <t>PVS1_Strong, PM2</t>
  </si>
  <si>
    <t>ENSG00000116641</t>
  </si>
  <si>
    <t>ENST00000635253.2</t>
  </si>
  <si>
    <t>45/49</t>
  </si>
  <si>
    <t>COSMIC::COSM9563653</t>
  </si>
  <si>
    <t>0, 0, 0.04, 1</t>
  </si>
  <si>
    <t>016Imm001</t>
  </si>
  <si>
    <t>Immunodysregulatory Disorder</t>
  </si>
  <si>
    <t>SAMD9L</t>
  </si>
  <si>
    <t>chr7:g.93134896C&gt;T</t>
  </si>
  <si>
    <t>ENST00000318238.8:p.Arg359Gln</t>
  </si>
  <si>
    <t>PS2, BS1, PP4</t>
  </si>
  <si>
    <t>R/Q</t>
  </si>
  <si>
    <t>cGg/cAg</t>
  </si>
  <si>
    <t>ENSG00000177409</t>
  </si>
  <si>
    <t>ENST00000318238.9</t>
  </si>
  <si>
    <t>5/5</t>
  </si>
  <si>
    <t>ClinVar::RCV001968731,VCV001467903--COSMIC::COSM5046496</t>
  </si>
  <si>
    <t>chr7:g.93132619T&gt;C</t>
  </si>
  <si>
    <t>ENST00000318238.8:p.Tyr1118Cys</t>
  </si>
  <si>
    <t>PS2, PM2, PP4</t>
  </si>
  <si>
    <t>Y/C</t>
  </si>
  <si>
    <t>tAt/tGt</t>
  </si>
  <si>
    <t>ClinVar::RCV001816820,RCV000762458,VCV000624284</t>
  </si>
  <si>
    <t>023Her001</t>
  </si>
  <si>
    <t>Hereditary Spherocytosis</t>
  </si>
  <si>
    <t>ANK1</t>
  </si>
  <si>
    <t>chr8:g.41690564_41690565delAG</t>
  </si>
  <si>
    <t>ENST00000289734.11:p.Ser1298fs</t>
  </si>
  <si>
    <t>S/X</t>
  </si>
  <si>
    <t>tCT/t</t>
  </si>
  <si>
    <t>ENSG00000029534</t>
  </si>
  <si>
    <t>ENST00000289734.13</t>
  </si>
  <si>
    <t>32/43</t>
  </si>
  <si>
    <t>026Her001</t>
  </si>
  <si>
    <t>SEC23B</t>
  </si>
  <si>
    <t>chr20:g.18510875C&gt;T</t>
  </si>
  <si>
    <t>PMS_Very strong, PS3_Supp, PP3</t>
  </si>
  <si>
    <t>R/W</t>
  </si>
  <si>
    <t>Cgg/Tgg</t>
  </si>
  <si>
    <t>ENSG00000101310</t>
  </si>
  <si>
    <t>ENST00000650089.1</t>
  </si>
  <si>
    <t>2/20</t>
  </si>
  <si>
    <t>ClinVar::RCV000001282,VCV000001223,RCV000153924,RCV000688744,RCV001287186--OMIM::610512.0002--UniProt::VAR_062294--COSMIC::COSM9344897</t>
  </si>
  <si>
    <t>chr20:g.18543003A&gt;G</t>
  </si>
  <si>
    <t>splice_polypyrimidine_tract_variant,intron_variant</t>
  </si>
  <si>
    <t>ENST00000650089.1:c.1512-16A&gt;G</t>
  </si>
  <si>
    <t>PM3, PP3</t>
  </si>
  <si>
    <t>VUS-tepid</t>
  </si>
  <si>
    <t>13/19</t>
  </si>
  <si>
    <t>0, 0.54, 0, 0</t>
  </si>
  <si>
    <t>027Maj001</t>
  </si>
  <si>
    <t>Majeed Syndrome</t>
  </si>
  <si>
    <t>PSTPIP1</t>
  </si>
  <si>
    <t>chr15:g.77032304G&gt;A</t>
  </si>
  <si>
    <t>ENST00000558012.5:p.Glu250Lys</t>
  </si>
  <si>
    <t>PS2_Very strong, PS4, PM2, PP1_Mod, PS3_Supp</t>
  </si>
  <si>
    <t>E/K</t>
  </si>
  <si>
    <t>Gag/Aag</t>
  </si>
  <si>
    <t>ENSG00000140368</t>
  </si>
  <si>
    <t>ENST00000558012.6</t>
  </si>
  <si>
    <t>11/15</t>
  </si>
  <si>
    <t>ClinVar::RCV001198342,RCV000215780,RCV000084063,VCV000097810,RCV000004684,VCV000004434--Infevers::565--OMIM::606347.0001--UniProt::VAR_023523--COSMIC::COSM10066504</t>
  </si>
  <si>
    <t>0.01, 0, 0, 0</t>
  </si>
  <si>
    <t>032Con002</t>
  </si>
  <si>
    <t>VHL</t>
  </si>
  <si>
    <t>chr3:g.10143003A&gt;C</t>
  </si>
  <si>
    <t>ENST00000256474.3:c.340+816A&gt;C</t>
  </si>
  <si>
    <t>PM2, PM3_Supp, PS3_Supp, PP4</t>
  </si>
  <si>
    <t>VUS-hot</t>
  </si>
  <si>
    <t>ENSG00000134086</t>
  </si>
  <si>
    <t>ENST00000256474.3</t>
  </si>
  <si>
    <t>1/2</t>
  </si>
  <si>
    <t>ClinVar::RCV001050041,VCV000846679</t>
  </si>
  <si>
    <t>0.09, 0, 0.42, 0</t>
  </si>
  <si>
    <t>035VHL001</t>
  </si>
  <si>
    <t>Unsolved</t>
  </si>
  <si>
    <t>VHL het cohort</t>
  </si>
  <si>
    <t>chr3:g.10149921C&gt;T</t>
  </si>
  <si>
    <t>ENST00000256474.2:p.Arg200Trp</t>
  </si>
  <si>
    <t>PS4, PM1, PM2, PP3, PP4</t>
  </si>
  <si>
    <t>ClinVar::RCV000627742,RCV000574264,RCV000161094,RCV000148922,RCV000122262,RCV000722031,RCV000002320,VCV000002232--OMIM::608537.0019--UniProt::VAR_005779--COSMIC::COSM18024--COSMIC::COSM4770544</t>
  </si>
  <si>
    <t>chr3:g.10142835T&gt;C</t>
  </si>
  <si>
    <t>BS1, BP4</t>
  </si>
  <si>
    <t>Likely benign</t>
  </si>
  <si>
    <t>ClinVar::RCV001007628,VCV000816687,RCV001785769,VCV000827583,RCV001516863</t>
  </si>
  <si>
    <t>035VHL002</t>
  </si>
  <si>
    <t>035VHL003</t>
  </si>
  <si>
    <t>036GAT001</t>
  </si>
  <si>
    <t>GATA2 Deficiency</t>
  </si>
  <si>
    <t>GATA2</t>
  </si>
  <si>
    <t>chr3:g.128483868G&gt;A</t>
  </si>
  <si>
    <t>ENST00000341105.6:p.Arg337*</t>
  </si>
  <si>
    <t>PVS1, PS2, PS4_Mod, PM2</t>
  </si>
  <si>
    <t>ENSG00000179348</t>
  </si>
  <si>
    <t>ENST00000341105.7</t>
  </si>
  <si>
    <t>4/6</t>
  </si>
  <si>
    <t>ClinVar::RCV000022571,VCV000029719,RCV000812052,RCV000984812,RCV001342280,VCV001038904,RCV001542112--OMIM::137295.0011--COSMIC::COSM6022403</t>
  </si>
  <si>
    <t>0, 0, 0.06, 0</t>
  </si>
  <si>
    <t>TYR</t>
  </si>
  <si>
    <t>chr11:g.89178050A&gt;G</t>
  </si>
  <si>
    <t>ENST00000263321.5:p.Lys33Glu</t>
  </si>
  <si>
    <t>PM1, PM2, PM3, PM5, PP3</t>
  </si>
  <si>
    <t>K/E</t>
  </si>
  <si>
    <t>Aag/Gag</t>
  </si>
  <si>
    <t>ENSG00000077498</t>
  </si>
  <si>
    <t>ENST00000263321.6</t>
  </si>
  <si>
    <t>1/5</t>
  </si>
  <si>
    <t>chr11:g.89284924G&gt;A</t>
  </si>
  <si>
    <t>ENST00000263321.5:p.Gly446Ser</t>
  </si>
  <si>
    <t>PM3_VeryStrong, PM2_Mod, PP3_Supp</t>
  </si>
  <si>
    <t>G/S</t>
  </si>
  <si>
    <t>Ggc/Agc</t>
  </si>
  <si>
    <t>4/5</t>
  </si>
  <si>
    <t>ClinVar::RCV000602413,RCV000085920,RCV000004005,VCV000003801--OMIM::606933.0031--PhenCode::RISN_TYR:c.1336G&gt;A--UniProt::VAR_007692</t>
  </si>
  <si>
    <t>037Con001</t>
  </si>
  <si>
    <t>Congenital Myasthenia</t>
  </si>
  <si>
    <t>CHRNE</t>
  </si>
  <si>
    <t>chr17:g.4902268A&gt;G</t>
  </si>
  <si>
    <t>ENST00000293780.4:p.Leu98Pro</t>
  </si>
  <si>
    <t>PS3_Strong, PM3_Strong, PM2, PP3</t>
  </si>
  <si>
    <t>L/P</t>
  </si>
  <si>
    <t>cTg/cCg</t>
  </si>
  <si>
    <t>ENSG00000108556</t>
  </si>
  <si>
    <t>ENST00000649488.2</t>
  </si>
  <si>
    <t>4/12</t>
  </si>
  <si>
    <t>ClinVar::RCV001771872,RCV000641732,VCV000534249--UniProt::VAR_019567</t>
  </si>
  <si>
    <t>037Con002</t>
  </si>
  <si>
    <t>SLC5A7</t>
  </si>
  <si>
    <t>chr2:g.107992999G&gt;A</t>
  </si>
  <si>
    <t>ENST00000264047.2:p.Arg107His</t>
  </si>
  <si>
    <t>PM2, PP3, PP4</t>
  </si>
  <si>
    <t>VUS-Warm</t>
  </si>
  <si>
    <t>R/H</t>
  </si>
  <si>
    <t>cGt/cAt</t>
  </si>
  <si>
    <t>ENSG00000115665</t>
  </si>
  <si>
    <t>ENST00000264047.3</t>
  </si>
  <si>
    <t>4/9</t>
  </si>
  <si>
    <t>COSMIC::COSM8522155</t>
  </si>
  <si>
    <t>037Con003</t>
  </si>
  <si>
    <t>chr17:g.4902010G&gt;A</t>
  </si>
  <si>
    <t>ENST00000293780.4:p.Pro141Leu</t>
  </si>
  <si>
    <t>PM3_Strong, PS3, PM2, PP3</t>
  </si>
  <si>
    <t>P/L</t>
  </si>
  <si>
    <t>cCg/cTg</t>
  </si>
  <si>
    <t>5/12</t>
  </si>
  <si>
    <t>ClinVar::RCV000691820,RCV000020014,VCV000018346--OMIM::100725.0003--UniProt::VAR_000289--COSMIC::COSM3370784</t>
  </si>
  <si>
    <t>chr17:g.4899467C&gt;G</t>
  </si>
  <si>
    <t>ENST00000649488.2:c.1032+1G&gt;C</t>
  </si>
  <si>
    <t>9/11</t>
  </si>
  <si>
    <t>0, 0, 0.04, 0.99</t>
  </si>
  <si>
    <t>038Con001</t>
  </si>
  <si>
    <t>SLC30A10</t>
  </si>
  <si>
    <t>chr1:g.219918390A&gt;T</t>
  </si>
  <si>
    <t>ENST00000366926.3:p.Trp275Arg</t>
  </si>
  <si>
    <t>W/R</t>
  </si>
  <si>
    <t>Tgg/Agg</t>
  </si>
  <si>
    <t>ENSG00000196660</t>
  </si>
  <si>
    <t>ENST00000366926.4</t>
  </si>
  <si>
    <t>3/4</t>
  </si>
  <si>
    <t>COSMIC::COSM6781427</t>
  </si>
  <si>
    <t>038VHL001</t>
  </si>
  <si>
    <t>chr3:g.10142957T&gt;C</t>
  </si>
  <si>
    <t>ENST00000256474.3:c.340+770T&gt;C</t>
  </si>
  <si>
    <t>PS3, PM2, PM3_Strong, PP4</t>
  </si>
  <si>
    <t>ClinVar::RCV001238805,RCV001007626,VCV000816685,RCV001052187,VCV000848432--OMIM::608537.0030</t>
  </si>
  <si>
    <t>038VHL002</t>
  </si>
  <si>
    <t>038VHL003</t>
  </si>
  <si>
    <t>039Fib001</t>
  </si>
  <si>
    <t>Fibrotic KD</t>
  </si>
  <si>
    <t>NPHP3</t>
  </si>
  <si>
    <t>chr3:g.132684702A&gt;G</t>
  </si>
  <si>
    <t>ENST00000337331.9:p.Leu1141Pro</t>
  </si>
  <si>
    <t>PM2, PP1_Mod, PP3, PP4</t>
  </si>
  <si>
    <t>ENSG00000113971</t>
  </si>
  <si>
    <t>ENST00000337331.10</t>
  </si>
  <si>
    <t>24/27</t>
  </si>
  <si>
    <t>ClinVar::RCV001318647,RCV000434888,VCV000381594--UniProt::VAR_022818</t>
  </si>
  <si>
    <t>0.02, 0, 0, 0</t>
  </si>
  <si>
    <t>chr3:g.132701460C&gt;T</t>
  </si>
  <si>
    <t>ENST00000337331.9:p.Gly533Asp</t>
  </si>
  <si>
    <t>PM2, PM3, PP1_Mod, PP3</t>
  </si>
  <si>
    <t>G/D</t>
  </si>
  <si>
    <t>gGt/gAt</t>
  </si>
  <si>
    <t>10/27</t>
  </si>
  <si>
    <t>039Hyp001</t>
  </si>
  <si>
    <t>SLC4A1</t>
  </si>
  <si>
    <t>chr17:g.44253241G&gt;A</t>
  </si>
  <si>
    <t>ENST00000262418.10:p.Arg730Cys</t>
  </si>
  <si>
    <t>PS3_Strong, PS4_Supp PM2, PP3</t>
  </si>
  <si>
    <t>R/C</t>
  </si>
  <si>
    <t>Cgt/Tgt</t>
  </si>
  <si>
    <t>ENSG00000004939</t>
  </si>
  <si>
    <t>ENST00000262418.12</t>
  </si>
  <si>
    <t>17/20</t>
  </si>
  <si>
    <t>ClinVar::VCV001163105,RCV001507894</t>
  </si>
  <si>
    <t>056ENC001</t>
  </si>
  <si>
    <t>Encephalitis</t>
  </si>
  <si>
    <t>CFI</t>
  </si>
  <si>
    <t>chr4:g.109766691G&gt;A</t>
  </si>
  <si>
    <t>ENST00000394634.6:p.Pro64Leu</t>
  </si>
  <si>
    <t>VUS-Tepid</t>
  </si>
  <si>
    <t>ENSG00000205403</t>
  </si>
  <si>
    <t>ENST00000394634.7</t>
  </si>
  <si>
    <t>2/13</t>
  </si>
  <si>
    <t>UniProt::VAR_063665</t>
  </si>
  <si>
    <t>chr4:g.109766620G&gt;T</t>
  </si>
  <si>
    <t>ENST00000394634.6:p.Gln88Lys</t>
  </si>
  <si>
    <t>PM2</t>
  </si>
  <si>
    <t>VUS-Cool</t>
  </si>
  <si>
    <t>Q/K</t>
  </si>
  <si>
    <t>Caa/Aaa</t>
  </si>
  <si>
    <t>058FJHN001</t>
  </si>
  <si>
    <t>Familial juvenile hyperuricemic nephropathy</t>
  </si>
  <si>
    <t>PAX2</t>
  </si>
  <si>
    <t>chr10:g.100750707G&gt;C</t>
  </si>
  <si>
    <t>ENST00000355243.7:p.Gly76Arg</t>
  </si>
  <si>
    <t>PP1_Strong, PM2, PP3, PM5_Supp</t>
  </si>
  <si>
    <t>G/R</t>
  </si>
  <si>
    <t>Ggc/Cgc</t>
  </si>
  <si>
    <t>ENSG00000075891</t>
  </si>
  <si>
    <t>ENST00000355243.8</t>
  </si>
  <si>
    <t>3/10</t>
  </si>
  <si>
    <t>ClinVar::RCV000014810,VCV000013799,RCV000788556,VCV000636659--OMIM::167409.0006--UniProt::VAR_003789</t>
  </si>
  <si>
    <t>010PI4K001</t>
  </si>
  <si>
    <t>PI4KA-like foetal congenital abnormalities</t>
  </si>
  <si>
    <t>KIF5C</t>
  </si>
  <si>
    <t>chr2:g.148947019A&gt;G</t>
  </si>
  <si>
    <t>ENST00000435030.5:p.Glu237Gly</t>
  </si>
  <si>
    <t>PS2_Supp, PM2, PP3, PM5</t>
  </si>
  <si>
    <t>gAa/gGa</t>
  </si>
  <si>
    <t>ENSG00000168280</t>
  </si>
  <si>
    <t>ENST00000435030.6</t>
  </si>
  <si>
    <t>8/26</t>
  </si>
  <si>
    <t>0, 0, 0, 0.08</t>
  </si>
  <si>
    <t>WDFY3</t>
  </si>
  <si>
    <t>chr4:g.84809886C&gt;T</t>
  </si>
  <si>
    <t>ENST00000295888.9:c.2345+1G&gt;A</t>
  </si>
  <si>
    <t>ENSG00000163625</t>
  </si>
  <si>
    <t>ENST00000295888.9</t>
  </si>
  <si>
    <t>14/67</t>
  </si>
  <si>
    <t>0, 0, 0.02, 0.57</t>
  </si>
  <si>
    <t>010MCP001</t>
  </si>
  <si>
    <t>Microcephaly</t>
  </si>
  <si>
    <t>RTTN</t>
  </si>
  <si>
    <t>chr18:g.70140098_70140100delACC</t>
  </si>
  <si>
    <t>splice_donor_variant,coding_sequence_variant</t>
  </si>
  <si>
    <t>ENST00000255674.10:p.Val891fs</t>
  </si>
  <si>
    <t>N/A</t>
  </si>
  <si>
    <t>ENSG00000176225</t>
  </si>
  <si>
    <t>ENST00000640769.2</t>
  </si>
  <si>
    <t>20/49</t>
  </si>
  <si>
    <t>20/48</t>
  </si>
  <si>
    <t>0.01, 0, 0, 0.91</t>
  </si>
  <si>
    <t>chr18:g.70145778C&gt;T</t>
  </si>
  <si>
    <t>PM2, PM3_Strong</t>
  </si>
  <si>
    <t>18/49</t>
  </si>
  <si>
    <t>COSMIC::COSM1224383</t>
  </si>
  <si>
    <t>0.04, 0.01, 0, 0</t>
  </si>
  <si>
    <t>010PMG001</t>
  </si>
  <si>
    <t>Polymicrogyria</t>
  </si>
  <si>
    <t>TUBB2B</t>
  </si>
  <si>
    <t>chr6:g.3224950C&gt;T</t>
  </si>
  <si>
    <t>ENST00000259818.8:p.Arg380His</t>
  </si>
  <si>
    <t>PS2_Supp, PM2, PM5, PP3</t>
  </si>
  <si>
    <t>cGc/cAc</t>
  </si>
  <si>
    <t>ENSG00000137285</t>
  </si>
  <si>
    <t>ENST00000259818.8</t>
  </si>
  <si>
    <t>ClinVar::RCV000147833,VCV000160177</t>
  </si>
  <si>
    <t>010PVN001</t>
  </si>
  <si>
    <t>Periventricular nodular heterotopia</t>
  </si>
  <si>
    <t>FLNA</t>
  </si>
  <si>
    <t>chrX:g.154349655_154349656insT</t>
  </si>
  <si>
    <t>ENST00000369850.7:p.Val2516fs</t>
  </si>
  <si>
    <t>-/X</t>
  </si>
  <si>
    <t>-/A</t>
  </si>
  <si>
    <t>ENSG00000196924</t>
  </si>
  <si>
    <t>ENST00000369850.10</t>
  </si>
  <si>
    <t>46/48</t>
  </si>
  <si>
    <t>0, 0, 0.02, 0</t>
  </si>
  <si>
    <t>010FIN004</t>
  </si>
  <si>
    <t>SLC39A13</t>
  </si>
  <si>
    <t>chr11:g.47413633G&gt;C</t>
  </si>
  <si>
    <t>ENST00000362021.8:p.Asp228His</t>
  </si>
  <si>
    <t>D/H</t>
  </si>
  <si>
    <t>Gat/Cat</t>
  </si>
  <si>
    <t>ENSG00000165915</t>
  </si>
  <si>
    <t>ENST00000362021.9</t>
  </si>
  <si>
    <t>6/10</t>
  </si>
  <si>
    <t>066NNC002</t>
  </si>
  <si>
    <t>Neonatal Cholestasis with mild biliary changes and splenomegaly</t>
  </si>
  <si>
    <t>ATP8B1</t>
  </si>
  <si>
    <t>chr18:g.57652705G&gt;A</t>
  </si>
  <si>
    <t>ENST00000283684.8:p.Arg1014*</t>
  </si>
  <si>
    <t>PVS1, PM2, PM3_Supp</t>
  </si>
  <si>
    <t>ENSG00000081923</t>
  </si>
  <si>
    <t>ENST00000648908.2</t>
  </si>
  <si>
    <t>25/28</t>
  </si>
  <si>
    <t>ClinVar::RCV001733627,VCV001301678--COSMIC::COSM5044679</t>
  </si>
  <si>
    <t>0, 0.02, 0, 0</t>
  </si>
  <si>
    <t>chr18:g.57655325T&gt;C</t>
  </si>
  <si>
    <t>ENST00000283684.8:p.Arg934Gly</t>
  </si>
  <si>
    <t>PM2, PM3, PP3, PP4</t>
  </si>
  <si>
    <t>R/G</t>
  </si>
  <si>
    <t>Agg/Ggg</t>
  </si>
  <si>
    <t>23/28</t>
  </si>
  <si>
    <t>066GCD001</t>
  </si>
  <si>
    <t>Genetic Cholestatic Disease and Biliary Fibrosis</t>
  </si>
  <si>
    <t>ABCB4</t>
  </si>
  <si>
    <t>chr7:g.87423917C&gt;A</t>
  </si>
  <si>
    <t>E/*</t>
  </si>
  <si>
    <t>Gag/Tag</t>
  </si>
  <si>
    <t>ENSG00000005471</t>
  </si>
  <si>
    <t>ENST00000649586.2</t>
  </si>
  <si>
    <t>17/28</t>
  </si>
  <si>
    <t>0, 0, 0, 0.19</t>
  </si>
  <si>
    <t>chr7:g.87472595T&gt;C</t>
  </si>
  <si>
    <t>3/27</t>
  </si>
  <si>
    <t>0, 0, 0.64, 0.02</t>
  </si>
  <si>
    <t>058FANC001</t>
  </si>
  <si>
    <t>Nephrocalcinosis, hypercalciuria and hypercalcaemia</t>
  </si>
  <si>
    <t>SLC34A1</t>
  </si>
  <si>
    <t>chr5:g.177396730C&gt;A</t>
  </si>
  <si>
    <t>splice_region_variant,splice_polypyrimidine_tract_variant,intron_variant</t>
  </si>
  <si>
    <t>ENST00000324417.6:c.1175-3C&gt;A</t>
  </si>
  <si>
    <t>PS3_Mod, PM2, PM3</t>
  </si>
  <si>
    <t>ENSG00000131183</t>
  </si>
  <si>
    <t>ENST00000324417.6</t>
  </si>
  <si>
    <t>10/12</t>
  </si>
  <si>
    <t>0.48, 0.82, 0, 0</t>
  </si>
  <si>
    <t>chr5:g.177386116_177386117insG</t>
  </si>
  <si>
    <t>ENST00000324417.5:p.Glu81fs</t>
  </si>
  <si>
    <t>3/13</t>
  </si>
  <si>
    <t>ClinVar::RCV001972693,VCV001457675</t>
  </si>
  <si>
    <t>023Une001</t>
  </si>
  <si>
    <t>Lead Candidate</t>
  </si>
  <si>
    <t>Congenital dyserythropoietic anaemia</t>
  </si>
  <si>
    <t>UBE2Q2</t>
  </si>
  <si>
    <t>chr15:g.75885717G&gt;A</t>
  </si>
  <si>
    <t>ENST00000267938.9:c.884+2293G&gt;A</t>
  </si>
  <si>
    <t>D</t>
  </si>
  <si>
    <t>ENSG00000140367</t>
  </si>
  <si>
    <t>ENST00000267938.9</t>
  </si>
  <si>
    <t>9/12</t>
  </si>
  <si>
    <t>0, 0, 0.2, 0</t>
  </si>
  <si>
    <t>003Neo001</t>
  </si>
  <si>
    <t>Neonatal cardiomyopathy</t>
  </si>
  <si>
    <t>NTRK3</t>
  </si>
  <si>
    <t>chr15:g.88184270G&gt;A</t>
  </si>
  <si>
    <t>see_WES_data</t>
  </si>
  <si>
    <t>ENST00000394480.6:p.Thr93Met</t>
  </si>
  <si>
    <t>BS1_Supp, PP3, PS3_Supp</t>
  </si>
  <si>
    <t>T/M</t>
  </si>
  <si>
    <t>aCg/aTg</t>
  </si>
  <si>
    <t>ENSG00000140538</t>
  </si>
  <si>
    <t>ENST00000629765.3</t>
  </si>
  <si>
    <t>4/20</t>
  </si>
  <si>
    <t>UniProt::VAR_074603--COSMIC::COSM5850005--COSMIC::COSM6555205</t>
  </si>
  <si>
    <t>008Con002</t>
  </si>
  <si>
    <t>KDM2B</t>
  </si>
  <si>
    <t>chr12:g.121441213C&gt;G</t>
  </si>
  <si>
    <t>ENST00000377071.8:p.Trp1102Ser</t>
  </si>
  <si>
    <t>W/S</t>
  </si>
  <si>
    <t>tGg/tCg</t>
  </si>
  <si>
    <t>ENSG00000089094</t>
  </si>
  <si>
    <t>ENST00000377071.9</t>
  </si>
  <si>
    <t>20/23</t>
  </si>
  <si>
    <t>008Con004</t>
  </si>
  <si>
    <t>INPP5D</t>
  </si>
  <si>
    <t>chr2:g.233163905T&gt;C</t>
  </si>
  <si>
    <t>ENST00000445964.6:c.1437+2T&gt;C</t>
  </si>
  <si>
    <t>ENSG00000168918</t>
  </si>
  <si>
    <t>ENST00000445964.6</t>
  </si>
  <si>
    <t>12/26</t>
  </si>
  <si>
    <t>0, 0, 0.88, 0.98</t>
  </si>
  <si>
    <t>VDAC2</t>
  </si>
  <si>
    <t>chr10:g.75222254A&gt;G</t>
  </si>
  <si>
    <t>ENST00000332211.10:p.Asn196Ser</t>
  </si>
  <si>
    <t>N/S</t>
  </si>
  <si>
    <t>aAt/aGt</t>
  </si>
  <si>
    <t>ENSG00000165637</t>
  </si>
  <si>
    <t>ENST00000332211.11</t>
  </si>
  <si>
    <t>8/10</t>
  </si>
  <si>
    <t>0.96, 0, 0, 0</t>
  </si>
  <si>
    <t>017Fin001</t>
  </si>
  <si>
    <t>XR, DNM</t>
  </si>
  <si>
    <t>018Fat001</t>
  </si>
  <si>
    <t>Fatal Acute Encephalitis</t>
  </si>
  <si>
    <t>MNV</t>
  </si>
  <si>
    <t>DOCK11</t>
  </si>
  <si>
    <t>chrX:g.118584817_118584818delinsGT</t>
  </si>
  <si>
    <t>XL?</t>
  </si>
  <si>
    <t>ENST00000276202.8:p.Ser560Val</t>
  </si>
  <si>
    <t>No criteria applied</t>
  </si>
  <si>
    <t>020Cha001</t>
  </si>
  <si>
    <t>Charcot Marie Tooth (type 2)</t>
  </si>
  <si>
    <t>DST</t>
  </si>
  <si>
    <t>chr6:g.56552205_56552208delATTA</t>
  </si>
  <si>
    <t>ENST00000370788.6:p.Asn3232fs,ENST00000312431.10:p.Asn3272fs,ENST00000421834.6:p.Asn3232fs,ENST00000361203.7:p.Asn5318fs,ENST00000244364.10:p.Asn2906fs</t>
  </si>
  <si>
    <t>IN/X</t>
  </si>
  <si>
    <t>atTAAT/at</t>
  </si>
  <si>
    <t>ENSG00000151914</t>
  </si>
  <si>
    <t>ENST00000680361.1</t>
  </si>
  <si>
    <t>61/104</t>
  </si>
  <si>
    <t>0, 0, 0, 0.01</t>
  </si>
  <si>
    <t>021Bil002</t>
  </si>
  <si>
    <t>Bilateral hippocampal sclerosis</t>
  </si>
  <si>
    <t>ALG13</t>
  </si>
  <si>
    <t>chrX:g.111736808G&gt;A</t>
  </si>
  <si>
    <t>ENST00000394780.7:p.Ser875Asn</t>
  </si>
  <si>
    <t>S/N</t>
  </si>
  <si>
    <t>aGt/aAt</t>
  </si>
  <si>
    <t>ENSG00000101901</t>
  </si>
  <si>
    <t>ENST00000394780.8</t>
  </si>
  <si>
    <t>ClinVar::RCV002200337,VCV001558934,RCV001339089,VCV001036132--COSMIC::COSM7319265</t>
  </si>
  <si>
    <t>021Jea001</t>
  </si>
  <si>
    <t>Jeavons Syndrome</t>
  </si>
  <si>
    <t>027Con001</t>
  </si>
  <si>
    <t>COG7</t>
  </si>
  <si>
    <t>chr16:g.23406239T&gt;C</t>
  </si>
  <si>
    <t>ENST00000307149.9:p.Tyr500Cys</t>
  </si>
  <si>
    <t>ENSG00000168434</t>
  </si>
  <si>
    <t>ENST00000307149.10</t>
  </si>
  <si>
    <t>12/17</t>
  </si>
  <si>
    <t>ClinVar::RCV001320112,VCV001020522</t>
  </si>
  <si>
    <t>023CDA001</t>
  </si>
  <si>
    <t>IRAK4</t>
  </si>
  <si>
    <t>chr12:g.43768197A&gt;C</t>
  </si>
  <si>
    <t>ENST00000613694.4:p.Gln29Pro</t>
  </si>
  <si>
    <t>PM2, PM3</t>
  </si>
  <si>
    <t>Q/P</t>
  </si>
  <si>
    <t>cAa/cCa</t>
  </si>
  <si>
    <t>ENSG00000198001</t>
  </si>
  <si>
    <t>ENST00000613694.5</t>
  </si>
  <si>
    <t>chr12:g.43768273G&gt;A</t>
  </si>
  <si>
    <t>ENST00000613694.5:c.161+1G&gt;A</t>
  </si>
  <si>
    <t>2/11</t>
  </si>
  <si>
    <t>0, 0, 0.07, 0.99</t>
  </si>
  <si>
    <t>066NNH001</t>
  </si>
  <si>
    <t>Neonatal Haemochromatosis</t>
  </si>
  <si>
    <t>BMP6</t>
  </si>
  <si>
    <t>chr6:g.7427050_7427053delAACA</t>
  </si>
  <si>
    <t>enhancer</t>
  </si>
  <si>
    <t>chr6:g.7673126T&gt;C</t>
  </si>
  <si>
    <t>HSD3B7</t>
  </si>
  <si>
    <t>chr16:g.30989353_30989354insG</t>
  </si>
  <si>
    <t>downstream_gene_variant</t>
  </si>
  <si>
    <t>ENSG00000099377</t>
  </si>
  <si>
    <t>ENST00000297679.10</t>
  </si>
  <si>
    <t>chr16:g.30989573T&gt;C</t>
  </si>
  <si>
    <t>BS1</t>
  </si>
  <si>
    <t>Likely Benign</t>
  </si>
  <si>
    <t>010MCP002</t>
  </si>
  <si>
    <t>NPAS4</t>
  </si>
  <si>
    <t>chr11:g.66422721_66422727delCAGAGTG</t>
  </si>
  <si>
    <t>ENST00000311034.6:p.Ser161fs</t>
  </si>
  <si>
    <t>QSA/X</t>
  </si>
  <si>
    <t>CAGAGTGca/ca</t>
  </si>
  <si>
    <t>ENSG00000174576</t>
  </si>
  <si>
    <t>ENST00000311034.7</t>
  </si>
  <si>
    <t>4/8</t>
  </si>
  <si>
    <t>065DSA001</t>
  </si>
  <si>
    <t>LEMD3</t>
  </si>
  <si>
    <t>chr12:g.65182627_65182631delGCAGC</t>
  </si>
  <si>
    <t>ENST00000308330.3:c.1522+11509_1522+11513delGCAGC</t>
  </si>
  <si>
    <t>ENSG00000174106</t>
  </si>
  <si>
    <t>ENST00000308330.3</t>
  </si>
  <si>
    <t>1/12</t>
  </si>
  <si>
    <t>006Spa001</t>
  </si>
  <si>
    <t>Spastic Paraparesis</t>
  </si>
  <si>
    <t>KCNQ1</t>
  </si>
  <si>
    <t>chr11:g.2570720_2570724delGCTGC</t>
  </si>
  <si>
    <t>ENST00000155840.9:p.Arg192fs</t>
  </si>
  <si>
    <t>PVS1, PS4</t>
  </si>
  <si>
    <t>IF</t>
  </si>
  <si>
    <t>RLR/RX</t>
  </si>
  <si>
    <t>cgGCTGCgc/cggc</t>
  </si>
  <si>
    <t>ENSG00000053918</t>
  </si>
  <si>
    <t>ENST00000155840.12</t>
  </si>
  <si>
    <t>3/16</t>
  </si>
  <si>
    <t>ClinVar::RCV000233139,RCV000182268,RCV000144973,VCV000053072,RCV000853261,RCV000602841,RCV000590377,RCV001258104--PhenCode::LQTS_AF000571.1:c.572_576del</t>
  </si>
  <si>
    <t>FBN1</t>
  </si>
  <si>
    <t>chr15:g.48472622delT</t>
  </si>
  <si>
    <t>ENST00000316623.9:p.Asn1422fs</t>
  </si>
  <si>
    <t>N/X</t>
  </si>
  <si>
    <t>aAt/at</t>
  </si>
  <si>
    <t>ENSG00000166147</t>
  </si>
  <si>
    <t>ENST00000316623.10</t>
  </si>
  <si>
    <t>35/66</t>
  </si>
  <si>
    <t>021mTL001</t>
  </si>
  <si>
    <t>APP</t>
  </si>
  <si>
    <t>chr21:g.26076967_26097154del</t>
  </si>
  <si>
    <t>CNV-no criteria applied</t>
  </si>
  <si>
    <t>Column</t>
  </si>
  <si>
    <t>Description</t>
  </si>
  <si>
    <t>SNV: single nucleotide variant; DEL: small deletion; INS: small insertion; MNV: multi-nucleotide variant; SV_DEL: large deletion; SV_DUP: large duplication; SV_OTHER: other structural variation types</t>
  </si>
  <si>
    <t>Genomic GRCh38 coordinates in HGVSg notation.</t>
  </si>
  <si>
    <t>Zygoosity in affected sample(s)</t>
  </si>
  <si>
    <t>A mix of HGVSp HGVSc and HGVSg entries, depending on the variant type. The coordinates are provided relative to the Ensembl canonical transcript where possible or for all overlapping Ensembl transcripts otherwise. For large structural variations, we provide genomic coordinates.</t>
  </si>
  <si>
    <t>Most severe predicted consequence. Consequences were predicted by snpEFF/vep or manually assessed if no automatic prediction was possible.</t>
  </si>
  <si>
    <t>Found existing dbSNP ids</t>
  </si>
  <si>
    <t>Category</t>
  </si>
  <si>
    <t>TOTAL</t>
  </si>
  <si>
    <t>AD: autosomal dominant, AR: autosomal recessive, CH: compund heterozygous, XD: X-linked dominant, XR: X-linked recessive, XL: X-linked; DNM:de-novo variants</t>
  </si>
  <si>
    <t>hemi</t>
  </si>
  <si>
    <t xml:space="preserve">Annotations </t>
  </si>
  <si>
    <t>from VEP</t>
  </si>
  <si>
    <t xml:space="preserve">Zygosity </t>
  </si>
  <si>
    <t>Bilateral Mesial Temporal Lobe Epilepsy</t>
  </si>
  <si>
    <t>Annotation group</t>
  </si>
  <si>
    <t>Data</t>
  </si>
  <si>
    <t>Version</t>
  </si>
  <si>
    <t>Global + EUR allele frequency</t>
  </si>
  <si>
    <t>1000G</t>
  </si>
  <si>
    <t>Phase 3</t>
  </si>
  <si>
    <t>gnomAD genomes</t>
  </si>
  <si>
    <t>V3.0</t>
  </si>
  <si>
    <t>gnomAD exomes</t>
  </si>
  <si>
    <t>v.2.1.1</t>
  </si>
  <si>
    <t>ExAC</t>
  </si>
  <si>
    <t>v0.3</t>
  </si>
  <si>
    <t>UK10K</t>
  </si>
  <si>
    <t>Known variants</t>
  </si>
  <si>
    <t>HGMD</t>
  </si>
  <si>
    <t>ClinVar</t>
  </si>
  <si>
    <t>COSMIC</t>
  </si>
  <si>
    <t>v90</t>
  </si>
  <si>
    <t>dbSNP</t>
  </si>
  <si>
    <t>Known pathogenic genes</t>
  </si>
  <si>
    <t>PanelApp</t>
  </si>
  <si>
    <t>ACMG</t>
  </si>
  <si>
    <t>v2.0</t>
  </si>
  <si>
    <t>Problematic regions</t>
  </si>
  <si>
    <t>Segmental duplications</t>
  </si>
  <si>
    <t>Low mappability regions</t>
  </si>
  <si>
    <t>As computed by genmap</t>
  </si>
  <si>
    <t>Low complexity regions</t>
  </si>
  <si>
    <t>See 10.1093/bioinformatics/btu356</t>
  </si>
  <si>
    <t>Conservation</t>
  </si>
  <si>
    <t>PhyloP100</t>
  </si>
  <si>
    <t>PhastCons100way</t>
  </si>
  <si>
    <t>Impact prediction scores (coding)</t>
  </si>
  <si>
    <t>CADD</t>
  </si>
  <si>
    <t>v1.5</t>
  </si>
  <si>
    <t>DANN</t>
  </si>
  <si>
    <t>REVEL</t>
  </si>
  <si>
    <t>MCAP</t>
  </si>
  <si>
    <t>v1.4</t>
  </si>
  <si>
    <t>Polyphen2</t>
  </si>
  <si>
    <t>From dbNSFP v4.0a</t>
  </si>
  <si>
    <t>Impact prediction scores (non-coding)</t>
  </si>
  <si>
    <t>FATHMM-MKL</t>
  </si>
  <si>
    <t>v2.3</t>
  </si>
  <si>
    <t>FIRE</t>
  </si>
  <si>
    <t>LinSight</t>
  </si>
  <si>
    <t>ExPECTO</t>
  </si>
  <si>
    <t>NCBoost</t>
  </si>
  <si>
    <t>ReMM</t>
  </si>
  <si>
    <t>v0.3.1</t>
  </si>
  <si>
    <t>Splicing impact predictions</t>
  </si>
  <si>
    <t>dbscSNV</t>
  </si>
  <si>
    <t>v1.1</t>
  </si>
  <si>
    <t>SpliceAI</t>
  </si>
  <si>
    <t>v1.3</t>
  </si>
  <si>
    <t>Regulatory regions</t>
  </si>
  <si>
    <t>GREEN-DB</t>
  </si>
  <si>
    <t>v2.5</t>
  </si>
  <si>
    <t>Constrained regions</t>
  </si>
  <si>
    <t>CCRs</t>
  </si>
  <si>
    <t>VAR_SYNONYMS from VEP</t>
  </si>
  <si>
    <t>Case Solved Status
(most severe consequence)</t>
  </si>
  <si>
    <t xml:space="preserve">Evidence of Causality </t>
  </si>
  <si>
    <t>Reference PMID</t>
  </si>
  <si>
    <t>PMID 33712616</t>
  </si>
  <si>
    <t>PMID33712616</t>
  </si>
  <si>
    <t>PMID 31079897</t>
  </si>
  <si>
    <t>PMID 31353023</t>
  </si>
  <si>
    <t>PMID 34949103</t>
  </si>
  <si>
    <t>PMID: 34860543</t>
  </si>
  <si>
    <t>PMID: 30356099</t>
  </si>
  <si>
    <t>PMID: 31157858</t>
  </si>
  <si>
    <t>PMID: 31015479</t>
  </si>
  <si>
    <t>PMID: 29891534</t>
  </si>
  <si>
    <t>PMID: 33250374</t>
  </si>
  <si>
    <t xml:space="preserve">  PMID: 31231365</t>
  </si>
  <si>
    <t xml:space="preserve">  PMID: 32776440</t>
  </si>
  <si>
    <t xml:space="preserve">  Chatron et al BioRxiv 2020.07.17.206771</t>
  </si>
  <si>
    <t>HDLBP</t>
  </si>
  <si>
    <t xml:space="preserve">Yes </t>
  </si>
  <si>
    <t>Evidence of Causality</t>
  </si>
  <si>
    <t>Yes</t>
  </si>
  <si>
    <t>Patient treated on basis of WGS Result?</t>
  </si>
  <si>
    <t xml:space="preserve">Clinician accepted diagnosis </t>
  </si>
  <si>
    <t>non_coding region</t>
  </si>
  <si>
    <t xml:space="preserve">Variant type </t>
  </si>
  <si>
    <t>Missense</t>
  </si>
  <si>
    <t xml:space="preserve">Splice donor </t>
  </si>
  <si>
    <t>GnomadAF</t>
  </si>
  <si>
    <t>No</t>
  </si>
  <si>
    <t xml:space="preserve">No </t>
  </si>
  <si>
    <t xml:space="preserve">Yes
Metabolomics </t>
  </si>
  <si>
    <t>Yes
Patient treated with Manganese chelating agents</t>
  </si>
  <si>
    <t>Yes
Complement factor deficiency confirmed biochemically</t>
  </si>
  <si>
    <t xml:space="preserve">Yes; patient treated with the acetycholinesterase inhibitor (AChE) pyridostigmine based on WGS result </t>
  </si>
  <si>
    <t xml:space="preserve">Severe Combined Immunodeficiency </t>
  </si>
  <si>
    <t>property</t>
  </si>
  <si>
    <t>value</t>
  </si>
  <si>
    <t>n_pedigrees</t>
  </si>
  <si>
    <t>n_individuals</t>
  </si>
  <si>
    <t>n_affected_individuals</t>
  </si>
  <si>
    <t>n_male</t>
  </si>
  <si>
    <t>n_female</t>
  </si>
  <si>
    <t>n_male_aff</t>
  </si>
  <si>
    <t>n_female_aff</t>
  </si>
  <si>
    <t>n_pathogenic</t>
  </si>
  <si>
    <t>n_likely_pathogenic</t>
  </si>
  <si>
    <t>n_evidence_of_causality</t>
  </si>
  <si>
    <t>n_lead_candidate</t>
  </si>
  <si>
    <t>n_unsolved</t>
  </si>
  <si>
    <t>n_considered_solved</t>
  </si>
  <si>
    <t>predicted_ancestry</t>
  </si>
  <si>
    <t>EUR</t>
  </si>
  <si>
    <t>058HKS001</t>
  </si>
  <si>
    <t>Hypercalciuria and kidney stones</t>
  </si>
  <si>
    <t>066NNC001</t>
  </si>
  <si>
    <t>066PIC001</t>
  </si>
  <si>
    <t>Progressive familial intrahepatic cholestasis</t>
  </si>
  <si>
    <t>AMR</t>
  </si>
  <si>
    <t>012IBD001</t>
  </si>
  <si>
    <t>004Int002</t>
  </si>
  <si>
    <t>Intestinal Atresia</t>
  </si>
  <si>
    <t>004Int001</t>
  </si>
  <si>
    <t>Intestinal Obstruction</t>
  </si>
  <si>
    <t>023Con001</t>
  </si>
  <si>
    <t>Congenital Anaemia</t>
  </si>
  <si>
    <t>032Con001</t>
  </si>
  <si>
    <t>Congenital dyserythropoietic anaemia + Hypogammaglobulinemia</t>
  </si>
  <si>
    <t>027Dia001</t>
  </si>
  <si>
    <t>Diamond Blackfan Anemia</t>
  </si>
  <si>
    <t>032Hem001</t>
  </si>
  <si>
    <t>Hemolytic Anemia and Neutropenia</t>
  </si>
  <si>
    <t>023Her002</t>
  </si>
  <si>
    <t>035ERY001</t>
  </si>
  <si>
    <t>Erythrocytosis putative somatic origin</t>
  </si>
  <si>
    <t>008Con003</t>
  </si>
  <si>
    <t>008Con005</t>
  </si>
  <si>
    <t>018Com001</t>
  </si>
  <si>
    <t>Complement Deficiency Disorder</t>
  </si>
  <si>
    <t>SAS</t>
  </si>
  <si>
    <t>018EBV001</t>
  </si>
  <si>
    <t>EBV Viraemia</t>
  </si>
  <si>
    <t>036EBV001</t>
  </si>
  <si>
    <t>036HLH001</t>
  </si>
  <si>
    <t>Hemophagocytic lymphohistiocytosis (HLH)</t>
  </si>
  <si>
    <t>018Pul001</t>
  </si>
  <si>
    <t>Pulmonary infection</t>
  </si>
  <si>
    <t>AFR</t>
  </si>
  <si>
    <t>007Cra003</t>
  </si>
  <si>
    <t>007SYN001</t>
  </si>
  <si>
    <t>Syndromic multiple craniosynostosis</t>
  </si>
  <si>
    <t>007SYN002</t>
  </si>
  <si>
    <t>010Aic001</t>
  </si>
  <si>
    <t>010Aic003</t>
  </si>
  <si>
    <t>010Aic004</t>
  </si>
  <si>
    <t>AMR,EUR</t>
  </si>
  <si>
    <t>010Aic005</t>
  </si>
  <si>
    <t>010Aic006</t>
  </si>
  <si>
    <t>010Aic007</t>
  </si>
  <si>
    <t>010AIC009</t>
  </si>
  <si>
    <t>010AIC010</t>
  </si>
  <si>
    <t>010AIC011</t>
  </si>
  <si>
    <t>010AIC012</t>
  </si>
  <si>
    <t>010AIC013</t>
  </si>
  <si>
    <t>010SCH001</t>
  </si>
  <si>
    <t>Schizencephaly</t>
  </si>
  <si>
    <t>010VMA001</t>
  </si>
  <si>
    <t>Ventriculomegaly and absent corpus callosum</t>
  </si>
  <si>
    <t>021ADF001</t>
  </si>
  <si>
    <t>Autosomal Dominant Nocturnal Frontal Lobe Epilepsy (ADNFLE)</t>
  </si>
  <si>
    <t>021Bil001</t>
  </si>
  <si>
    <t>021Bil003</t>
  </si>
  <si>
    <t>Bilateral Temporal Lobe Epilepsy</t>
  </si>
  <si>
    <t>021Foc001</t>
  </si>
  <si>
    <t>Focal epilepsy</t>
  </si>
  <si>
    <t>021Ref001</t>
  </si>
  <si>
    <t>Idiopathic Generalised Epilepsy</t>
  </si>
  <si>
    <t>021Ref002</t>
  </si>
  <si>
    <t>021Ref003</t>
  </si>
  <si>
    <t>021Ref004</t>
  </si>
  <si>
    <t>mTLE - Bilateral Mesial Temporal Lobe Epilepsy</t>
  </si>
  <si>
    <t>021mTL002</t>
  </si>
  <si>
    <t>021NOR001</t>
  </si>
  <si>
    <t>NORSE</t>
  </si>
  <si>
    <t>021NOR002</t>
  </si>
  <si>
    <t>021NOR003</t>
  </si>
  <si>
    <t>021NOR004</t>
  </si>
  <si>
    <t>021Per001</t>
  </si>
  <si>
    <t>Perampanol Extreme Responder (Epilepsy)</t>
  </si>
  <si>
    <t>021Pha001</t>
  </si>
  <si>
    <t>Pharmacoresistant Generalised Epilepsy</t>
  </si>
  <si>
    <t>021Pos001</t>
  </si>
  <si>
    <t>Post-operative Hippocampal Sclerosis</t>
  </si>
  <si>
    <t>021Rea001</t>
  </si>
  <si>
    <t>Reading Epilepsy</t>
  </si>
  <si>
    <t>037Con005</t>
  </si>
  <si>
    <t>020Dem001</t>
  </si>
  <si>
    <t>Demyelinating Neuropathy</t>
  </si>
  <si>
    <t>053NET001</t>
  </si>
  <si>
    <t>003Thr001</t>
  </si>
  <si>
    <t>Consequence</t>
  </si>
  <si>
    <t>Impact</t>
  </si>
  <si>
    <t>Location</t>
  </si>
  <si>
    <t>chromosome</t>
  </si>
  <si>
    <t>LoF</t>
  </si>
  <si>
    <t>exon</t>
  </si>
  <si>
    <t>duplication</t>
  </si>
  <si>
    <t>Duplication of a large chromosome segment (over 1% or 1,000,000 bases)</t>
  </si>
  <si>
    <t>inversion</t>
  </si>
  <si>
    <t>Inversion of a large chromosome segment (over 1% or 1,000,000 bases).</t>
  </si>
  <si>
    <t>exon_loss_variant</t>
  </si>
  <si>
    <t>A deletion that removes the whole/part of an exon.</t>
  </si>
  <si>
    <t>Insertion or deletion causes a frame shift e.g.: An indel size is not multple of 3</t>
  </si>
  <si>
    <t>feature_ablation</t>
  </si>
  <si>
    <t>Deletion of a gene/rtanscript.</t>
  </si>
  <si>
    <t>gene_fusion</t>
  </si>
  <si>
    <t>gene</t>
  </si>
  <si>
    <t>Fusion of one gene and an intergenic region or one gene and an intergenic region.</t>
  </si>
  <si>
    <t>bidirectional_gene_fusion</t>
  </si>
  <si>
    <t>Fusion of two genes in opposite directions.</t>
  </si>
  <si>
    <t>rearranged_at_DNA_level</t>
  </si>
  <si>
    <t>unknown</t>
  </si>
  <si>
    <t>Rearrangement affecting one or more genes.</t>
  </si>
  <si>
    <t>protein_protein_contact</t>
  </si>
  <si>
    <t>Protein-Protein interaction loci.</t>
  </si>
  <si>
    <t>structural_interaction_variant</t>
  </si>
  <si>
    <t>Within protein interacion loci (e.g. two AA that are in contact within the same protein, prossibly helping structural conformation).</t>
  </si>
  <si>
    <t>rare_amino_acid_variant</t>
  </si>
  <si>
    <t>The variant hits a rare amino acid thus is likely to produce protein loss of function</t>
  </si>
  <si>
    <t>splice_acceptor_variant</t>
  </si>
  <si>
    <t>splice_site_region</t>
  </si>
  <si>
    <t>The variant hits a splice acceptor site (defined as two bases before exon start, except for the first exon).</t>
  </si>
  <si>
    <t>The variant hits a Splice donor site (defined as two bases after coding exon end, except for the last exon).</t>
  </si>
  <si>
    <t>stop_lost</t>
  </si>
  <si>
    <t>Variant causes stop codon to be mutated into a non-stop codon e.g.: Tga/Cga, */R</t>
  </si>
  <si>
    <t>Variant causes start codon to be mutated into a non-start codon. e.g.: aTg/aGg, M/R</t>
  </si>
  <si>
    <t>Variant causes a STOP codon e.g.: Cag/Tag, Q/*</t>
  </si>
  <si>
    <t>inframe_insertion,conservative_inframe_insertion</t>
  </si>
  <si>
    <t>protchanging</t>
  </si>
  <si>
    <t>One or many codons are inserted e.g.: An insert multiple of three in a codon boundary</t>
  </si>
  <si>
    <t>disruptive_inframe_insertion</t>
  </si>
  <si>
    <t>One codon is changed and one or many codons are inserted e.g.: An insert of size multiple of three, not at codon boundary</t>
  </si>
  <si>
    <t>inframe_deletion,conservative_inframe_deletion</t>
  </si>
  <si>
    <t>One or many codons are deleted e.g.: A deletion multiple of three at codon boundary</t>
  </si>
  <si>
    <t>disruptive_inframe_deletion</t>
  </si>
  <si>
    <t>One codon is changed and one or more codons are deleted e.g.: A deletion of size multiple of three, not at codon boundary</t>
  </si>
  <si>
    <t>Variant causes a codon that produces a different amino acid e.g.: Tgg/Cgg, W/R</t>
  </si>
  <si>
    <t>splice_region_variant</t>
  </si>
  <si>
    <t>splicing</t>
  </si>
  <si>
    <t>A sequence variant in which a change has occurred within the region of the splice site, either within 1-3 bases of the exon or 3-8 bases of the intron or affecting the putative (Lariat) branch point.</t>
  </si>
  <si>
    <t>3_prime_UTR_truncation + exon_loss, 3_prime_UTR_truncation</t>
  </si>
  <si>
    <t>exonic</t>
  </si>
  <si>
    <t>utr</t>
  </si>
  <si>
    <t>The variant deletes an exon which is in the 3'UTR of the transcript</t>
  </si>
  <si>
    <t>5_prime_UTR_truncation + exon_loss_variant, 5_prime_UTR_truncation</t>
  </si>
  <si>
    <t>The variant deletes an exon which is in the 5'UTR of the transcript</t>
  </si>
  <si>
    <t>sequence_feature + exon_loss_variant</t>
  </si>
  <si>
    <t>A 'NextProt' based annotation. Details are provided in the 'feature type' sub-field (ANN), or in the effect details (EFF).</t>
  </si>
  <si>
    <t>coding_sequence_variant</t>
  </si>
  <si>
    <t>One or many codons are changed e.g.: An MNP of size multiple of 3</t>
  </si>
  <si>
    <t>initiator_codon_variant</t>
  </si>
  <si>
    <t>Variant causes start codon to be mutated into another start codon (the new codon produces a different AA). e.g.: Atg/Ctg, M/L (ATG and CTG can be START codons)</t>
  </si>
  <si>
    <t>stop_retained_variant</t>
  </si>
  <si>
    <t>Variant causes stop codon to be mutated into another stop codon (the new codon produces a different AA). e.g.: Atg/Ctg, M/L (ATG and CTG can be START codons) OR Variant causes stop codon to be mutated into another stop codon. e.g.: taA/taG, */*</t>
  </si>
  <si>
    <t>5_prime_UTR_premature_start_codon_gain_variant</t>
  </si>
  <si>
    <t>A variant in 5'UTR region produces a three base sequence that can be a START codon.</t>
  </si>
  <si>
    <t>synonymous_variant</t>
  </si>
  <si>
    <t>Variant causes a codon that produces the same amino acid e.g.: Ttg/Ctg, L/L</t>
  </si>
  <si>
    <t>start_retained</t>
  </si>
  <si>
    <t>Variant causes start codon to be mutated into another start codon. e.g.: Ttg/Ctg, L/L (TTG and CTG can be START codons)</t>
  </si>
  <si>
    <t>non_coding_transcript_exon_variant,non_coding_transcript_variant,non_coding_transcript_intron_variant</t>
  </si>
  <si>
    <t>SO:0001619: A transcript variant of a non coding RNA gene.</t>
  </si>
  <si>
    <t>intergenic</t>
  </si>
  <si>
    <t>Downstream of a gene (default length: 5K bases)</t>
  </si>
  <si>
    <t>exon_variant</t>
  </si>
  <si>
    <t>The variant hits an exon (from a non-coding transcript) or a retained intron.</t>
  </si>
  <si>
    <t>gene_variant</t>
  </si>
  <si>
    <t>The variant hits a gene.</t>
  </si>
  <si>
    <t>intragenic_variant</t>
  </si>
  <si>
    <t>The variant hits a gene, but no transcripts within the gene</t>
  </si>
  <si>
    <t>intron</t>
  </si>
  <si>
    <t>Variant hits and intron. Technically, hits no exon in the transcript.</t>
  </si>
  <si>
    <t>conserved_intron_variant</t>
  </si>
  <si>
    <t>The variant is in a highly conserved intronic region</t>
  </si>
  <si>
    <t>miRNA</t>
  </si>
  <si>
    <t>Variant affects an miRNA</t>
  </si>
  <si>
    <t>transcript_variant</t>
  </si>
  <si>
    <t>The variant hits a transcript.</t>
  </si>
  <si>
    <t>regulatory_region_variant</t>
  </si>
  <si>
    <t>regulatory</t>
  </si>
  <si>
    <t>regulatory_region</t>
  </si>
  <si>
    <t>The variant hits a known regulatory feature (non-coding).</t>
  </si>
  <si>
    <t>upstream_gene_variant</t>
  </si>
  <si>
    <t>Upstream of a gene (default length: 5K bases)</t>
  </si>
  <si>
    <t>3_prime_UTR_variant</t>
  </si>
  <si>
    <t>Variant hits 3'UTR region</t>
  </si>
  <si>
    <t>5_prime_UTR_variant</t>
  </si>
  <si>
    <t>Variant hits 5'UTR region</t>
  </si>
  <si>
    <t>non_canonical_start_codon</t>
  </si>
  <si>
    <t>SO:0000680: A start codon that is not the usual AUG sequence.</t>
  </si>
  <si>
    <t>exonic_sv</t>
  </si>
  <si>
    <t>SV overlapping an exonic region</t>
  </si>
  <si>
    <t>utr_sv</t>
  </si>
  <si>
    <t>SV overlapping an utr region</t>
  </si>
  <si>
    <t>intronic_sv</t>
  </si>
  <si>
    <t>SV overlapping an intronic region</t>
  </si>
  <si>
    <t>bivalent</t>
  </si>
  <si>
    <t>A bivalent regulatory region</t>
  </si>
  <si>
    <t>An enhancer regulatory region</t>
  </si>
  <si>
    <t>insulator</t>
  </si>
  <si>
    <t>An insulator regulatory region</t>
  </si>
  <si>
    <t>promoter</t>
  </si>
  <si>
    <t>A promoter regulatory region</t>
  </si>
  <si>
    <t>silencer</t>
  </si>
  <si>
    <t>A silencer regulatory region</t>
  </si>
  <si>
    <t>Short Description</t>
  </si>
  <si>
    <t>Long Description</t>
  </si>
  <si>
    <t>likely novel gene</t>
  </si>
  <si>
    <t>Mutation found in a novel gene, with additional genetic evidence (in unrelated cases) and/or functional data supporting causality.</t>
  </si>
  <si>
    <t>novel (mechanism) for phenotype</t>
  </si>
  <si>
    <t>Mutation found in a gene known for a different phenotype, with additional genetic evidence and/or functional data supporting causality.</t>
  </si>
  <si>
    <t>known gene for phenotype</t>
  </si>
  <si>
    <t>Mutation found in a known gene for this phenotype.</t>
  </si>
  <si>
    <t>candidate gene</t>
  </si>
  <si>
    <t>Mutation found in a novel gene, with further genetic and functional validation studies in progress.</t>
  </si>
  <si>
    <t>E</t>
  </si>
  <si>
    <t>multiple possible candidates (but none compelling)</t>
  </si>
  <si>
    <t>Multiple candidate variants but none compelling.</t>
  </si>
  <si>
    <t>F</t>
  </si>
  <si>
    <t>no candidates identified</t>
  </si>
  <si>
    <t>No single candidate yet, or negative results for validation of original candidates.</t>
  </si>
  <si>
    <t>Variant unrelated to the referred condition but with potential clinical and actionable significance</t>
  </si>
  <si>
    <t>ENST00000649586.2:c.135+26A&gt;G</t>
  </si>
  <si>
    <t>ENST00000650089.1:p.Arg14Trp</t>
  </si>
  <si>
    <t>ENST00000256474.2:c.340+648T&gt;C</t>
  </si>
  <si>
    <t>ENST00000255674.10:p.Arg772His</t>
  </si>
  <si>
    <t>ENST00000649586.2:p.Glu734*</t>
  </si>
  <si>
    <t xml:space="preserve">Reason missed on prior testing </t>
  </si>
  <si>
    <t>Novel gene for disease, would not have been tested</t>
  </si>
  <si>
    <t>chr2:g.241248002C&gt;T</t>
  </si>
  <si>
    <t xml:space="preserve">ENST00000310931.10:c.1731+1G&gt;A </t>
  </si>
  <si>
    <t>PM2, PP3, PP1</t>
  </si>
  <si>
    <t>Novel gene for phenotype, would not have been tested</t>
  </si>
  <si>
    <t>Complex rearrangement not detectable by array-CGH</t>
  </si>
  <si>
    <t xml:space="preserve">Non coding region, not detectable by clinical tests </t>
  </si>
  <si>
    <t>Clinician suspicion initially for a germline variant</t>
  </si>
  <si>
    <t>Heterogeneous condition and referred to expedite analysis and avoid sequential panel-based testing.</t>
  </si>
  <si>
    <t>Atypical inheritance pattern for gene</t>
  </si>
  <si>
    <t xml:space="preserve">Gene not incorporated into validated panel test at the time of referral </t>
  </si>
  <si>
    <t xml:space="preserve">Differential diagnosis pursued. Appropriate gene panel not selected </t>
  </si>
  <si>
    <t>Positional resolution not possible from prior standard of care testing</t>
  </si>
  <si>
    <t>Non-classical presentation and significant genetic heterogeneity with extended phenotype. Referred to expedite analysis and avoid the sequential panel-based testing offered at the time.</t>
  </si>
  <si>
    <t xml:space="preserve">At the time, all appropriate  targeted gene panels had been undertaken. </t>
  </si>
  <si>
    <t>Low coverage of gene on SOC panel test at time of testing</t>
  </si>
  <si>
    <t>Deep intronic variant not covered by standard of care testing</t>
  </si>
  <si>
    <t>Referred for second hit identification</t>
  </si>
  <si>
    <t xml:space="preserve">Variant identified but patient referred for other unexplained elements of phenotype </t>
  </si>
  <si>
    <t>Discovery commensurate with original publication of this gene so would not have been tested</t>
  </si>
  <si>
    <t xml:space="preserve">Test sensitivity issues within separate laboratory prescreen, prior to standard of care referral  </t>
  </si>
  <si>
    <t>Heterogeneous condition and referred to expedite analysis and avoid the sequential panel- based testing offered at the time.</t>
  </si>
  <si>
    <t>Variant not covered in standard of care testing at the time of referral (hotspot mutations only)</t>
  </si>
  <si>
    <t xml:space="preserve">Non classical presentation of CFI </t>
  </si>
  <si>
    <t xml:space="preserve">Standard of care testing for FJHN at time of referral included UMOD and REN - both negative. Unusual presentation </t>
  </si>
  <si>
    <t xml:space="preserve">Prior testing investigated compound heterozygous variants, not de novo </t>
  </si>
  <si>
    <t>Variant identified by prior SOC testing, second hit sought from WGS</t>
  </si>
  <si>
    <t>Deep intronic variant not covered in standard of care testing</t>
  </si>
  <si>
    <t>Gene not incorporated into validated panel test at the time of referral</t>
  </si>
  <si>
    <t>Novel candidate gene for disease, would not have been tested</t>
  </si>
  <si>
    <t>Referred to expedite analysis and avoid the sequential panel- based testing offered at the time.</t>
  </si>
  <si>
    <t xml:space="preserve">Incidental finding </t>
  </si>
  <si>
    <t>Not detectable by array-CGH</t>
  </si>
  <si>
    <t>CHROM</t>
  </si>
  <si>
    <t>POS</t>
  </si>
  <si>
    <t>REF</t>
  </si>
  <si>
    <t>ALT</t>
  </si>
  <si>
    <t>SpliceAffecting</t>
  </si>
  <si>
    <t>ALTSPLICE_Score</t>
  </si>
  <si>
    <t>SpliceAI_masked</t>
  </si>
  <si>
    <t>SpliceAI_raw</t>
  </si>
  <si>
    <t>T</t>
  </si>
  <si>
    <t>G</t>
  </si>
  <si>
    <t>X</t>
  </si>
  <si>
    <t xml:space="preserve">De novo splice variant. Consanguineous family so expected recessive inheritance </t>
  </si>
  <si>
    <t>Transplantation needed and heterogeneous condition; referred to expedite analysis and avoid the sequential panel- based testing offered at the time.</t>
  </si>
  <si>
    <t>chrX:g.37572031C&gt;T</t>
  </si>
  <si>
    <t>LANCL3</t>
  </si>
  <si>
    <t>ENST00000378619.3:p.Ala54Val</t>
  </si>
  <si>
    <t>PLPPR5</t>
  </si>
  <si>
    <t>chr1:g.98956630G&gt;A</t>
  </si>
  <si>
    <t>chr1:g.99004635G&gt;A</t>
  </si>
  <si>
    <t>ENST00000263177.4:p.Arg117Cys</t>
  </si>
  <si>
    <t>ENST00000263177.4:p.Leu13Phe</t>
  </si>
  <si>
    <t xml:space="preserve">Yes
Hypermanganesia confirmed in patient biochemically </t>
  </si>
  <si>
    <t xml:space="preserve">Functional support for other variants in gene </t>
  </si>
  <si>
    <t xml:space="preserve">Established gene </t>
  </si>
  <si>
    <t xml:space="preserve">Yes, additional families and functional data </t>
  </si>
  <si>
    <t>Mouse model develops craniosynostosis</t>
  </si>
  <si>
    <t xml:space="preserve">Novel </t>
  </si>
  <si>
    <t>Known, but near-novel at time of discovery of variant</t>
  </si>
  <si>
    <t xml:space="preserve">Known. Causes primary erythrocytosis as a result of hypermanganesia 
</t>
  </si>
  <si>
    <t xml:space="preserve">Known gene for complement factor deficiency </t>
  </si>
  <si>
    <t>Variants with Evidence of Causality in Known Genes</t>
  </si>
  <si>
    <t>Variants with Evidence of Causality in Novel Genes</t>
  </si>
  <si>
    <t xml:space="preserve">duplication </t>
  </si>
  <si>
    <t xml:space="preserve">partial loss of function </t>
  </si>
  <si>
    <t xml:space="preserve">PM2, PP1 and PS </t>
  </si>
  <si>
    <t xml:space="preserve">Yes, prophylactic vaccination and antibiotics </t>
  </si>
  <si>
    <t xml:space="preserve">Known gene associated with Spondylocheiro Ehlers Danlos syndrome </t>
  </si>
  <si>
    <t>Segregates in 5 affected members of this family. Functional studies demonstrate loss of RNA binding. Additional families from GeneMatcher</t>
  </si>
  <si>
    <t>A large part (over 1%) of the chromosome was deleted.</t>
  </si>
  <si>
    <t>SF</t>
  </si>
  <si>
    <t>secondary finding</t>
  </si>
  <si>
    <r>
      <t xml:space="preserve">PDK3, PCYT1B, </t>
    </r>
    <r>
      <rPr>
        <sz val="11"/>
        <color theme="1"/>
        <rFont val="Calibri"/>
        <family val="2"/>
        <scheme val="minor"/>
      </rPr>
      <t>insertion downstream</t>
    </r>
    <r>
      <rPr>
        <i/>
        <sz val="11"/>
        <color theme="1"/>
        <rFont val="Calibri"/>
        <family val="2"/>
        <scheme val="minor"/>
      </rPr>
      <t xml:space="preserve"> SOX3</t>
    </r>
  </si>
  <si>
    <t>Variant classification schema according to Taylor et al., 2015 (see Supplementary Table S4)</t>
  </si>
  <si>
    <t>non-canonical splice variant</t>
  </si>
  <si>
    <t xml:space="preserve">missense_variant, non canonical splice site </t>
  </si>
  <si>
    <r>
      <rPr>
        <b/>
        <sz val="9"/>
        <color rgb="FF000000"/>
        <rFont val="Arial"/>
        <family val="2"/>
      </rPr>
      <t>Supplementary Table S1:</t>
    </r>
    <r>
      <rPr>
        <sz val="9"/>
        <color rgb="FF000000"/>
        <rFont val="Arial"/>
        <family val="2"/>
      </rPr>
      <t xml:space="preserve"> Variant annotation tools and versions used in WGS analysis pipeline </t>
    </r>
  </si>
  <si>
    <r>
      <rPr>
        <b/>
        <sz val="9"/>
        <color rgb="FF000000"/>
        <rFont val="Arial"/>
        <family val="2"/>
      </rPr>
      <t>Supplementary Table S3:</t>
    </r>
    <r>
      <rPr>
        <sz val="9"/>
        <color rgb="FF000000"/>
        <rFont val="Arial"/>
        <family val="2"/>
      </rPr>
      <t xml:space="preserve"> WGS500 classification system for variants after Taylor et al </t>
    </r>
    <r>
      <rPr>
        <i/>
        <sz val="9"/>
        <color rgb="FF000000"/>
        <rFont val="Arial"/>
        <family val="2"/>
      </rPr>
      <t xml:space="preserve">Nature Genetics </t>
    </r>
    <r>
      <rPr>
        <sz val="9"/>
        <color rgb="FF000000"/>
        <rFont val="Arial"/>
        <family val="2"/>
      </rPr>
      <t xml:space="preserve">2015 </t>
    </r>
  </si>
  <si>
    <r>
      <rPr>
        <b/>
        <sz val="9"/>
        <color rgb="FF000000"/>
        <rFont val="Arial"/>
        <family val="2"/>
      </rPr>
      <t>Supplementary Table S4:</t>
    </r>
    <r>
      <rPr>
        <sz val="9"/>
        <color rgb="FF000000"/>
        <rFont val="Arial"/>
        <family val="2"/>
      </rPr>
      <t xml:space="preserve"> Cohort statistics for cases </t>
    </r>
  </si>
  <si>
    <r>
      <rPr>
        <b/>
        <sz val="11"/>
        <color theme="1"/>
        <rFont val="Calibri"/>
        <family val="2"/>
        <scheme val="minor"/>
      </rPr>
      <t xml:space="preserve">Supplementary Table S5: </t>
    </r>
    <r>
      <rPr>
        <sz val="11"/>
        <color theme="1"/>
        <rFont val="Calibri"/>
        <family val="2"/>
        <scheme val="minor"/>
      </rPr>
      <t xml:space="preserve">Family size for each disease category </t>
    </r>
  </si>
  <si>
    <r>
      <rPr>
        <b/>
        <sz val="11"/>
        <color theme="1"/>
        <rFont val="Calibri"/>
        <family val="2"/>
        <scheme val="minor"/>
      </rPr>
      <t>Supplementary Table S6</t>
    </r>
    <r>
      <rPr>
        <sz val="11"/>
        <color theme="1"/>
        <rFont val="Calibri"/>
        <family val="2"/>
        <scheme val="minor"/>
      </rPr>
      <t>: Disease category, sub category and case solved status for each case in study</t>
    </r>
  </si>
  <si>
    <r>
      <t xml:space="preserve">Supplementary Table S2: </t>
    </r>
    <r>
      <rPr>
        <sz val="9"/>
        <color rgb="FF000000"/>
        <rFont val="Arial"/>
        <family val="2"/>
      </rPr>
      <t xml:space="preserve">Impact categories for variants </t>
    </r>
  </si>
  <si>
    <t>Case ID</t>
  </si>
  <si>
    <t>Variant Category</t>
  </si>
  <si>
    <t>Yes. Changed diagnosis to Spondylocheiro Ehlers Danlos syndrome (similar constellation of clinical features)</t>
  </si>
  <si>
    <t>Variant ACMG classification</t>
  </si>
  <si>
    <t>Novel / known gene</t>
  </si>
  <si>
    <t>Functional Evidence for variant/ or case</t>
  </si>
  <si>
    <t xml:space="preserve">Previous Publication for this variant / case </t>
  </si>
  <si>
    <t xml:space="preserve"> </t>
  </si>
  <si>
    <r>
      <rPr>
        <b/>
        <sz val="11"/>
        <color theme="1"/>
        <rFont val="Calibri"/>
        <family val="2"/>
        <scheme val="minor"/>
      </rPr>
      <t>Supplementary Table S8:</t>
    </r>
    <r>
      <rPr>
        <sz val="11"/>
        <color theme="1"/>
        <rFont val="Calibri"/>
        <family val="2"/>
        <scheme val="minor"/>
      </rPr>
      <t xml:space="preserve"> Evidence for Causality for variants of uncertain significance in known and novel genes   </t>
    </r>
  </si>
  <si>
    <r>
      <rPr>
        <b/>
        <sz val="11"/>
        <color theme="1"/>
        <rFont val="Calibri"/>
        <family val="2"/>
        <scheme val="minor"/>
      </rPr>
      <t>Supplementary Table S8</t>
    </r>
    <r>
      <rPr>
        <sz val="11"/>
        <color theme="1"/>
        <rFont val="Calibri"/>
        <family val="2"/>
        <scheme val="minor"/>
      </rPr>
      <t>: Cases with variants of uncertain significance with evidence of causality. 
The table is divided into two sections, according to whether variants are in known or novel disease genes. 
Four variants were in known genes and were clinically actioned for diagnosis and / or treatment of the corresponding patients. These are included in our diagnostic yield.
A further four variants were in novel genes which have supporting genetic or functional data (some of which is presented in this manuscript but for which separate, detailed manuscripts are in preparation). These were not included in our diagnostic yield but are included in our 'considered solved' category.</t>
    </r>
  </si>
  <si>
    <r>
      <rPr>
        <b/>
        <sz val="11"/>
        <color theme="1"/>
        <rFont val="Calibri"/>
        <family val="2"/>
        <scheme val="minor"/>
      </rPr>
      <t xml:space="preserve">Supplementary Table S9: </t>
    </r>
    <r>
      <rPr>
        <sz val="11"/>
        <color theme="1"/>
        <rFont val="Calibri"/>
        <family val="2"/>
        <scheme val="minor"/>
      </rPr>
      <t>Comparison of SpliceAI and ALTSPLICE scores for a set of manually curated splice site or control variants, after Strauch et al 2022</t>
    </r>
  </si>
  <si>
    <t>PM2, PM3, PM4 or PS3_Mod</t>
  </si>
  <si>
    <t>Detectable by panels, arrays or exome sequencing?</t>
  </si>
  <si>
    <t>N</t>
  </si>
  <si>
    <t>Y</t>
  </si>
  <si>
    <t>chr1:g.12617576_12621501del</t>
  </si>
  <si>
    <t>chr1:g.63395674_63749319del</t>
  </si>
  <si>
    <r>
      <t xml:space="preserve">~354kb deletion (including </t>
    </r>
    <r>
      <rPr>
        <i/>
        <sz val="11"/>
        <color theme="1"/>
        <rFont val="Calibri"/>
        <family val="2"/>
        <scheme val="minor"/>
      </rPr>
      <t>EFCAB7</t>
    </r>
    <r>
      <rPr>
        <sz val="11"/>
        <color theme="1"/>
        <rFont val="Calibri"/>
        <family val="2"/>
        <scheme val="minor"/>
      </rPr>
      <t xml:space="preserve">) downstream of </t>
    </r>
    <r>
      <rPr>
        <i/>
        <sz val="11"/>
        <color theme="1"/>
        <rFont val="Calibri"/>
        <family val="2"/>
        <scheme val="minor"/>
      </rPr>
      <t>FOXD3</t>
    </r>
  </si>
  <si>
    <r>
      <t>~354kb deletion (including</t>
    </r>
    <r>
      <rPr>
        <i/>
        <sz val="11"/>
        <color theme="1"/>
        <rFont val="Calibri"/>
        <family val="2"/>
        <scheme val="minor"/>
      </rPr>
      <t xml:space="preserve"> EFCAB7</t>
    </r>
    <r>
      <rPr>
        <sz val="11"/>
        <color theme="1"/>
        <rFont val="Calibri"/>
        <family val="2"/>
        <scheme val="minor"/>
      </rPr>
      <t xml:space="preserve">) downstream of </t>
    </r>
    <r>
      <rPr>
        <i/>
        <sz val="11"/>
        <color theme="1"/>
        <rFont val="Calibri"/>
        <family val="2"/>
        <scheme val="minor"/>
      </rPr>
      <t>FOXD3</t>
    </r>
  </si>
  <si>
    <t>Yes [122]</t>
  </si>
  <si>
    <t>Yes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</si>
</sst>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9"/>
      <color rgb="FF000000"/>
      <name val="Arial"/>
      <family val="2"/>
    </font>
    <font>
      <b/>
      <sz val="9"/>
      <color rgb="FF000000"/>
      <name val="Arial"/>
      <family val="2"/>
    </font>
    <font>
      <b/>
      <sz val="11"/>
      <name val="Calibri"/>
      <family val="2"/>
      <scheme val="minor"/>
    </font>
    <font>
      <i/>
      <sz val="11"/>
      <color theme="1"/>
      <name val="Calibri"/>
      <family val="2"/>
      <scheme val="minor"/>
    </font>
    <font>
      <i/>
      <sz val="9"/>
      <color rgb="FF000000"/>
      <name val="Arial"/>
      <family val="2"/>
    </font>
  </fonts>
  <fills count="8">
    <fill>
      <patternFill patternType="none"/>
    </fill>
    <fill>
      <patternFill patternType="gray125"/>
    </fill>
    <fill>
      <patternFill patternType="solid">
        <fgColor theme="2"/>
        <bgColor indexed="64"/>
      </patternFill>
    </fill>
    <fill>
      <patternFill patternType="solid">
        <fgColor rgb="FF9966FF"/>
        <bgColor indexed="64"/>
      </patternFill>
    </fill>
    <fill>
      <patternFill patternType="solid">
        <fgColor rgb="FFD9EAD3"/>
        <bgColor indexed="64"/>
      </patternFill>
    </fill>
    <fill>
      <patternFill patternType="solid">
        <fgColor rgb="FFCC66FF"/>
        <bgColor indexed="64"/>
      </patternFill>
    </fill>
    <fill>
      <patternFill patternType="solid">
        <fgColor theme="0" tint="-0.14996795556505021"/>
        <bgColor indexed="64"/>
      </patternFill>
    </fill>
    <fill>
      <patternFill patternType="solid">
        <fgColor theme="3" tint="0.59996337778862885"/>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1" fillId="0" borderId="0" xfId="0" applyFont="1" applyAlignment="1">
      <alignment horizontal="center"/>
    </xf>
    <xf numFmtId="0" fontId="1" fillId="0" borderId="0" xfId="0" applyFont="1"/>
    <xf numFmtId="0" fontId="1" fillId="2" borderId="0" xfId="0" applyFont="1" applyFill="1"/>
    <xf numFmtId="0" fontId="0" fillId="0" borderId="0" xfId="0" applyFill="1"/>
    <xf numFmtId="0" fontId="1" fillId="0" borderId="0" xfId="0" applyFont="1" applyAlignment="1">
      <alignment horizontal="center" vertical="top" wrapText="1"/>
    </xf>
    <xf numFmtId="0" fontId="0" fillId="0" borderId="3" xfId="0" applyBorder="1" applyAlignment="1">
      <alignment vertical="top" wrapText="1"/>
    </xf>
    <xf numFmtId="0" fontId="4" fillId="0" borderId="4" xfId="0" applyFont="1" applyBorder="1" applyAlignment="1">
      <alignment horizontal="left" vertical="center" wrapText="1"/>
    </xf>
    <xf numFmtId="0" fontId="0" fillId="0" borderId="4" xfId="0" applyBorder="1" applyAlignment="1">
      <alignment horizontal="left" vertical="top" wrapText="1"/>
    </xf>
    <xf numFmtId="17" fontId="4" fillId="0" borderId="4" xfId="0" applyNumberFormat="1" applyFont="1" applyBorder="1" applyAlignment="1">
      <alignment horizontal="left" vertical="center" wrapText="1"/>
    </xf>
    <xf numFmtId="0" fontId="0" fillId="0" borderId="0" xfId="0" applyAlignment="1">
      <alignment horizontal="left"/>
    </xf>
    <xf numFmtId="0" fontId="5" fillId="4" borderId="4" xfId="0" applyFont="1" applyFill="1" applyBorder="1" applyAlignment="1">
      <alignment horizontal="left" vertical="center" wrapText="1"/>
    </xf>
    <xf numFmtId="0" fontId="1" fillId="5" borderId="0" xfId="0" applyFont="1" applyFill="1" applyAlignment="1">
      <alignment horizontal="center" vertical="top" wrapText="1"/>
    </xf>
    <xf numFmtId="0" fontId="3" fillId="0" borderId="0" xfId="0" applyFont="1" applyAlignment="1">
      <alignment horizontal="left"/>
    </xf>
    <xf numFmtId="0" fontId="0" fillId="0" borderId="2" xfId="0" applyBorder="1" applyAlignment="1">
      <alignment vertical="top"/>
    </xf>
    <xf numFmtId="0" fontId="0" fillId="0" borderId="2" xfId="0" applyBorder="1" applyAlignment="1">
      <alignment vertical="top" wrapText="1"/>
    </xf>
    <xf numFmtId="0" fontId="2" fillId="3" borderId="1" xfId="0" applyFont="1" applyFill="1" applyBorder="1" applyAlignment="1">
      <alignment horizontal="center" vertical="top" wrapText="1"/>
    </xf>
    <xf numFmtId="0" fontId="0" fillId="0" borderId="2" xfId="0" applyFill="1" applyBorder="1" applyAlignment="1">
      <alignment vertical="top" wrapText="1"/>
    </xf>
    <xf numFmtId="0" fontId="0" fillId="0" borderId="0" xfId="0" applyAlignment="1">
      <alignment wrapText="1"/>
    </xf>
    <xf numFmtId="0" fontId="1" fillId="0" borderId="0" xfId="0" applyFont="1" applyFill="1" applyAlignment="1">
      <alignment horizontal="center" vertical="top" wrapText="1"/>
    </xf>
    <xf numFmtId="0" fontId="3" fillId="0" borderId="0" xfId="0" applyFont="1" applyFill="1"/>
    <xf numFmtId="0" fontId="7" fillId="0" borderId="0" xfId="0" applyFont="1"/>
    <xf numFmtId="0" fontId="0" fillId="0" borderId="0" xfId="0" applyFont="1"/>
    <xf numFmtId="0" fontId="0" fillId="0" borderId="0" xfId="0" applyAlignment="1"/>
    <xf numFmtId="0" fontId="7" fillId="0" borderId="2" xfId="0" applyFont="1" applyBorder="1" applyAlignment="1">
      <alignment vertical="top" wrapText="1"/>
    </xf>
    <xf numFmtId="0" fontId="7" fillId="0" borderId="3" xfId="0" applyFont="1" applyBorder="1" applyAlignment="1">
      <alignment vertical="top" wrapText="1"/>
    </xf>
    <xf numFmtId="0" fontId="0" fillId="0" borderId="2" xfId="0" applyBorder="1"/>
    <xf numFmtId="0" fontId="0" fillId="0" borderId="3" xfId="0" applyBorder="1"/>
    <xf numFmtId="0" fontId="1" fillId="7" borderId="8" xfId="0" applyFont="1" applyFill="1" applyBorder="1"/>
    <xf numFmtId="0" fontId="0" fillId="0" borderId="0" xfId="0" applyAlignment="1">
      <alignment horizontal="center"/>
    </xf>
    <xf numFmtId="0" fontId="3" fillId="0" borderId="0" xfId="0" applyFont="1" applyAlignment="1">
      <alignment horizontal="left" vertical="center" wrapText="1"/>
    </xf>
    <xf numFmtId="0" fontId="3" fillId="0" borderId="0" xfId="0" applyFont="1" applyAlignment="1">
      <alignment horizontal="left" vertical="top"/>
    </xf>
    <xf numFmtId="0" fontId="0" fillId="0" borderId="2" xfId="0" applyFill="1" applyBorder="1" applyAlignment="1">
      <alignment vertical="top" wrapText="1"/>
    </xf>
    <xf numFmtId="0" fontId="4" fillId="0" borderId="0" xfId="0" applyFont="1" applyFill="1" applyBorder="1" applyAlignment="1">
      <alignment horizontal="left" vertical="center" wrapText="1"/>
    </xf>
    <xf numFmtId="0" fontId="0" fillId="0" borderId="0" xfId="0" applyAlignment="1">
      <alignment horizontal="left"/>
    </xf>
    <xf numFmtId="0" fontId="5" fillId="0" borderId="0" xfId="0" applyFont="1" applyFill="1" applyBorder="1" applyAlignment="1">
      <alignment horizontal="left" vertical="center" wrapText="1"/>
    </xf>
    <xf numFmtId="0" fontId="6" fillId="6" borderId="5" xfId="0" applyFont="1" applyFill="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0" fillId="0" borderId="0" xfId="0" applyAlignment="1">
      <alignment wrapText="1"/>
    </xf>
    <xf numFmtId="0" fontId="0" fillId="0" borderId="0" xfId="0" applyAlignment="1"/>
    <xf numFmtId="0" fontId="0" fillId="0" borderId="2" xfId="0" applyBorder="1" applyAlignment="1">
      <alignment vertical="top" wrapText="1"/>
    </xf>
    <xf numFmtId="0" fontId="0" fillId="0" borderId="2" xfId="0" applyFill="1" applyBorder="1" applyAlignment="1">
      <alignment vertical="top" wrapText="1"/>
    </xf>
    <xf numFmtId="0" fontId="0" fillId="0" borderId="0" xfId="0" applyAlignment="1">
      <alignment vertical="top"/>
    </xf>
  </cellXfs>
  <cellStyles count="1">
    <cellStyle name="Normal" xfId="0" builtinId="0"/>
  </cellStyles>
  <dxfs count="12">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dxf>
    <dxf>
      <fill>
        <patternFill patternType="none">
          <fgColor indexed="64"/>
          <bgColor indexed="65"/>
        </patternFill>
      </fill>
    </dxf>
    <dxf>
      <font>
        <strike val="0"/>
        <outline val="0"/>
        <shadow val="0"/>
        <u val="none"/>
        <vertAlign val="baseline"/>
        <sz val="11"/>
        <color auto="1"/>
        <name val="Calibri"/>
        <scheme val="minor"/>
      </font>
      <alignment horizontal="left" textRotation="0" indent="0" justifyLastLine="0" shrinkToFit="0" readingOrder="0"/>
    </dxf>
    <dxf>
      <font>
        <i/>
      </font>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font>
    </dxf>
    <dxf>
      <font>
        <b/>
        <i val="0"/>
        <strike val="0"/>
        <condense val="0"/>
        <extend val="0"/>
        <outline val="0"/>
        <shadow val="0"/>
        <u val="none"/>
        <vertAlign val="baseline"/>
        <sz val="11"/>
        <color theme="1"/>
        <name val="Calibri"/>
        <scheme val="minor"/>
      </font>
      <fill>
        <patternFill patternType="solid">
          <fgColor indexed="64"/>
          <bgColor rgb="FFCC66FF"/>
        </patternFill>
      </fill>
      <alignment horizontal="center"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9" defaultPivotStyle="PivotStyleLight16"/>
  <colors>
    <mruColors>
      <color rgb="FFCC66FF"/>
      <color rgb="FF3399FF"/>
      <color rgb="FF33CCFF"/>
      <color rgb="FF0099FF"/>
      <color rgb="FFFF66CC"/>
      <color rgb="FFFF66FF"/>
      <color rgb="FFFF99FF"/>
      <color rgb="FF9966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37" displayName="Table37" ref="A2:D56" totalsRowShown="0" headerRowDxfId="11">
  <autoFilter ref="A2:D56" xr:uid="{00000000-0009-0000-0100-000006000000}"/>
  <tableColumns count="4">
    <tableColumn id="1" xr3:uid="{00000000-0010-0000-0000-000001000000}" name="Consequence"/>
    <tableColumn id="2" xr3:uid="{00000000-0010-0000-0000-000002000000}" name="Impact"/>
    <tableColumn id="3" xr3:uid="{00000000-0010-0000-0000-000003000000}" name="Location"/>
    <tableColumn id="4" xr3:uid="{00000000-0010-0000-0000-000004000000}" name="Description"/>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4" displayName="Table4" ref="A2:C9" totalsRowShown="0" headerRowDxfId="10">
  <autoFilter ref="A2:C9" xr:uid="{00000000-0009-0000-0100-000007000000}"/>
  <tableColumns count="3">
    <tableColumn id="1" xr3:uid="{00000000-0010-0000-0100-000001000000}" name="Category"/>
    <tableColumn id="2" xr3:uid="{00000000-0010-0000-0100-000002000000}" name="Short Description"/>
    <tableColumn id="3" xr3:uid="{00000000-0010-0000-0100-000003000000}" name="Long Descriptio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5" displayName="Table15" ref="A2:B15" totalsRowShown="0" headerRowDxfId="9">
  <autoFilter ref="A2:B15" xr:uid="{00000000-0009-0000-0100-000004000000}"/>
  <tableColumns count="2">
    <tableColumn id="1" xr3:uid="{00000000-0010-0000-0200-000001000000}" name="property"/>
    <tableColumn id="2" xr3:uid="{00000000-0010-0000-0200-000002000000}" name="value"/>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2:H27" totalsRowShown="0" headerRowDxfId="8">
  <autoFilter ref="A2:H27" xr:uid="{00000000-0009-0000-0100-000001000000}"/>
  <tableColumns count="8">
    <tableColumn id="1" xr3:uid="{00000000-0010-0000-0300-000001000000}" name="Disease Category"/>
    <tableColumn id="2" xr3:uid="{00000000-0010-0000-0300-000002000000}" name="Disease Sub Category"/>
    <tableColumn id="3" xr3:uid="{00000000-0010-0000-0300-000003000000}" name="Singleton (Probands)"/>
    <tableColumn id="4" xr3:uid="{00000000-0010-0000-0300-000004000000}" name="Family Duo (Probands)"/>
    <tableColumn id="5" xr3:uid="{00000000-0010-0000-0300-000005000000}" name="Family Trio (Probands)"/>
    <tableColumn id="6" xr3:uid="{00000000-0010-0000-0300-000006000000}" name="Family Quartet (Probands)"/>
    <tableColumn id="7" xr3:uid="{00000000-0010-0000-0300-000007000000}" name="Family Quintet (Probands)"/>
    <tableColumn id="8" xr3:uid="{00000000-0010-0000-0300-000008000000}" name="TOTAL" dataDxfId="7"/>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26" displayName="Table26" ref="A2:F124" totalsRowShown="0" headerRowDxfId="6">
  <autoFilter ref="A2:F124" xr:uid="{00000000-0009-0000-0100-000005000000}"/>
  <tableColumns count="6">
    <tableColumn id="1" xr3:uid="{00000000-0010-0000-0400-000001000000}" name="Case Id"/>
    <tableColumn id="2" xr3:uid="{00000000-0010-0000-0400-000002000000}" name="Disease Category"/>
    <tableColumn id="3" xr3:uid="{00000000-0010-0000-0400-000003000000}" name="Disease Sub Category"/>
    <tableColumn id="4" xr3:uid="{00000000-0010-0000-0400-000004000000}" name="Disease"/>
    <tableColumn id="5" xr3:uid="{00000000-0010-0000-0400-000005000000}" name="predicted_ancestry"/>
    <tableColumn id="6" xr3:uid="{00000000-0010-0000-0400-000006000000}" name="Case Solved Status"/>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9" displayName="Table29" ref="A1:AG92" totalsRowShown="0" headerRowDxfId="5">
  <autoFilter ref="A1:AG92" xr:uid="{00000000-0009-0000-0100-000008000000}"/>
  <tableColumns count="33">
    <tableColumn id="1" xr3:uid="{00000000-0010-0000-0500-000001000000}" name="Case ID"/>
    <tableColumn id="3" xr3:uid="{00000000-0010-0000-0500-000003000000}" name="Disease"/>
    <tableColumn id="4" xr3:uid="{00000000-0010-0000-0500-000004000000}" name="Variant Type"/>
    <tableColumn id="5" xr3:uid="{00000000-0010-0000-0500-000005000000}" name="Gene" dataDxfId="4"/>
    <tableColumn id="6" xr3:uid="{00000000-0010-0000-0500-000006000000}" name="Genomic Location (GRCh38)"/>
    <tableColumn id="143" xr3:uid="{00000000-0010-0000-0500-00008F000000}" name="HGVS"/>
    <tableColumn id="7" xr3:uid="{00000000-0010-0000-0500-000007000000}" name="Consequence (most severe)"/>
    <tableColumn id="8" xr3:uid="{00000000-0010-0000-0500-000008000000}" name="Inheritance model"/>
    <tableColumn id="144" xr3:uid="{00000000-0010-0000-0500-000090000000}" name="Zygosity "/>
    <tableColumn id="9" xr3:uid="{00000000-0010-0000-0500-000009000000}" name="CADD phred score"/>
    <tableColumn id="12" xr3:uid="{00000000-0010-0000-0500-00000C000000}" name="GnomAD AF"/>
    <tableColumn id="145" xr3:uid="{00000000-0010-0000-0500-000091000000}" name="Reference PMID" dataDxfId="3"/>
    <tableColumn id="14" xr3:uid="{00000000-0010-0000-0500-00000E000000}" name="Variant ACMG criteria"/>
    <tableColumn id="15" xr3:uid="{00000000-0010-0000-0500-00000F000000}" name="Variant ACMG Classification"/>
    <tableColumn id="146" xr3:uid="{00000000-0010-0000-0500-000092000000}" name="Case Solved Status_x000a_(most severe consequence)"/>
    <tableColumn id="10" xr3:uid="{00000000-0010-0000-0500-00000A000000}" name="Detectable by panels, arrays or exome sequencing?" dataDxfId="2"/>
    <tableColumn id="2" xr3:uid="{00000000-0010-0000-0500-000002000000}" name="Reason missed on prior testing " dataDxfId="1"/>
    <tableColumn id="18" xr3:uid="{00000000-0010-0000-0500-000012000000}" name="N Sequenced Samples"/>
    <tableColumn id="20" xr3:uid="{00000000-0010-0000-0500-000014000000}" name="WGS500 Class"/>
    <tableColumn id="25" xr3:uid="{00000000-0010-0000-0500-000019000000}" name="Amino_acids"/>
    <tableColumn id="26" xr3:uid="{00000000-0010-0000-0500-00001A000000}" name="Codons"/>
    <tableColumn id="32" xr3:uid="{00000000-0010-0000-0500-000020000000}" name="LoFtool"/>
    <tableColumn id="57" xr3:uid="{00000000-0010-0000-0500-000039000000}" name="EnsGene"/>
    <tableColumn id="59" xr3:uid="{00000000-0010-0000-0500-00003B000000}" name="Feature"/>
    <tableColumn id="61" xr3:uid="{00000000-0010-0000-0500-00003D000000}" name="EXON"/>
    <tableColumn id="62" xr3:uid="{00000000-0010-0000-0500-00003E000000}" name="INTRON"/>
    <tableColumn id="104" xr3:uid="{00000000-0010-0000-0500-000068000000}" name="VAR_SYNONYMS from VEP"/>
    <tableColumn id="110" xr3:uid="{00000000-0010-0000-0500-00006E000000}" name="EVE_CLASS"/>
    <tableColumn id="111" xr3:uid="{00000000-0010-0000-0500-00006F000000}" name="EVE_SCORE"/>
    <tableColumn id="147" xr3:uid="{00000000-0010-0000-0500-000093000000}" name="SpliceAI scores (AG,AL,DG,DL)"/>
    <tableColumn id="112" xr3:uid="{00000000-0010-0000-0500-000070000000}" name="MaxEntScan_alt"/>
    <tableColumn id="113" xr3:uid="{00000000-0010-0000-0500-000071000000}" name="MaxEntScan_diff"/>
    <tableColumn id="114" xr3:uid="{00000000-0010-0000-0500-000072000000}" name="MaxEntScan_ref"/>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A1:B10" totalsRowShown="0" headerRowDxfId="0">
  <autoFilter ref="A1:B10" xr:uid="{00000000-0009-0000-0100-000003000000}"/>
  <tableColumns count="2">
    <tableColumn id="1" xr3:uid="{00000000-0010-0000-0600-000001000000}" name="Column"/>
    <tableColumn id="2" xr3:uid="{00000000-0010-0000-0600-000002000000}" name="Descripti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zoomScaleNormal="100" workbookViewId="0">
      <selection activeCell="M16" sqref="M16"/>
    </sheetView>
  </sheetViews>
  <sheetFormatPr defaultRowHeight="15" x14ac:dyDescent="0.25"/>
  <cols>
    <col min="1" max="1" width="20.5703125" customWidth="1"/>
    <col min="2" max="2" width="19.140625" customWidth="1"/>
    <col min="3" max="3" width="45.85546875" style="10" customWidth="1"/>
  </cols>
  <sheetData>
    <row r="1" spans="1:3" ht="26.25" customHeight="1" x14ac:dyDescent="0.25">
      <c r="A1" s="33" t="s">
        <v>1229</v>
      </c>
      <c r="B1" s="34"/>
      <c r="C1" s="34"/>
    </row>
    <row r="2" spans="1:3" x14ac:dyDescent="0.25">
      <c r="A2" s="11" t="s">
        <v>813</v>
      </c>
      <c r="B2" s="11" t="s">
        <v>814</v>
      </c>
      <c r="C2" s="11" t="s">
        <v>815</v>
      </c>
    </row>
    <row r="3" spans="1:3" ht="24" x14ac:dyDescent="0.25">
      <c r="A3" s="7" t="s">
        <v>816</v>
      </c>
      <c r="B3" s="7" t="s">
        <v>817</v>
      </c>
      <c r="C3" s="7" t="s">
        <v>818</v>
      </c>
    </row>
    <row r="4" spans="1:3" x14ac:dyDescent="0.25">
      <c r="A4" s="8"/>
      <c r="B4" s="7" t="s">
        <v>819</v>
      </c>
      <c r="C4" s="7" t="s">
        <v>820</v>
      </c>
    </row>
    <row r="5" spans="1:3" x14ac:dyDescent="0.25">
      <c r="A5" s="8"/>
      <c r="B5" s="7" t="s">
        <v>821</v>
      </c>
      <c r="C5" s="7" t="s">
        <v>822</v>
      </c>
    </row>
    <row r="6" spans="1:3" x14ac:dyDescent="0.25">
      <c r="A6" s="8"/>
      <c r="B6" s="7" t="s">
        <v>823</v>
      </c>
      <c r="C6" s="7" t="s">
        <v>824</v>
      </c>
    </row>
    <row r="7" spans="1:3" x14ac:dyDescent="0.25">
      <c r="A7" s="8"/>
      <c r="B7" s="7" t="s">
        <v>825</v>
      </c>
      <c r="C7" s="8"/>
    </row>
    <row r="8" spans="1:3" x14ac:dyDescent="0.25">
      <c r="A8" s="7" t="s">
        <v>826</v>
      </c>
      <c r="B8" s="7" t="s">
        <v>827</v>
      </c>
      <c r="C8" s="7">
        <v>2014.4</v>
      </c>
    </row>
    <row r="9" spans="1:3" x14ac:dyDescent="0.25">
      <c r="A9" s="8"/>
      <c r="B9" s="7" t="s">
        <v>828</v>
      </c>
      <c r="C9" s="7">
        <v>20190624</v>
      </c>
    </row>
    <row r="10" spans="1:3" x14ac:dyDescent="0.25">
      <c r="A10" s="8"/>
      <c r="B10" s="7" t="s">
        <v>829</v>
      </c>
      <c r="C10" s="7" t="s">
        <v>830</v>
      </c>
    </row>
    <row r="11" spans="1:3" x14ac:dyDescent="0.25">
      <c r="A11" s="8"/>
      <c r="B11" s="7" t="s">
        <v>831</v>
      </c>
      <c r="C11" s="7">
        <v>151</v>
      </c>
    </row>
    <row r="12" spans="1:3" ht="24" x14ac:dyDescent="0.25">
      <c r="A12" s="7" t="s">
        <v>832</v>
      </c>
      <c r="B12" s="7" t="s">
        <v>828</v>
      </c>
      <c r="C12" s="7">
        <v>20190624</v>
      </c>
    </row>
    <row r="13" spans="1:3" x14ac:dyDescent="0.25">
      <c r="A13" s="8"/>
      <c r="B13" s="7" t="s">
        <v>833</v>
      </c>
      <c r="C13" s="7">
        <v>20200504</v>
      </c>
    </row>
    <row r="14" spans="1:3" x14ac:dyDescent="0.25">
      <c r="A14" s="8"/>
      <c r="B14" s="7" t="s">
        <v>834</v>
      </c>
      <c r="C14" s="7" t="s">
        <v>835</v>
      </c>
    </row>
    <row r="15" spans="1:3" x14ac:dyDescent="0.25">
      <c r="A15" s="8"/>
      <c r="B15" s="8"/>
      <c r="C15" s="8"/>
    </row>
    <row r="16" spans="1:3" ht="24" x14ac:dyDescent="0.25">
      <c r="A16" s="7" t="s">
        <v>836</v>
      </c>
      <c r="B16" s="7" t="s">
        <v>837</v>
      </c>
      <c r="C16" s="8"/>
    </row>
    <row r="17" spans="1:3" ht="24" x14ac:dyDescent="0.25">
      <c r="A17" s="8"/>
      <c r="B17" s="7" t="s">
        <v>838</v>
      </c>
      <c r="C17" s="7" t="s">
        <v>839</v>
      </c>
    </row>
    <row r="18" spans="1:3" ht="24" x14ac:dyDescent="0.25">
      <c r="A18" s="8"/>
      <c r="B18" s="7" t="s">
        <v>840</v>
      </c>
      <c r="C18" s="7" t="s">
        <v>841</v>
      </c>
    </row>
    <row r="19" spans="1:3" x14ac:dyDescent="0.25">
      <c r="A19" s="7" t="s">
        <v>842</v>
      </c>
      <c r="B19" s="7" t="s">
        <v>843</v>
      </c>
      <c r="C19" s="8"/>
    </row>
    <row r="20" spans="1:3" x14ac:dyDescent="0.25">
      <c r="A20" s="8"/>
      <c r="B20" s="7" t="s">
        <v>844</v>
      </c>
      <c r="C20" s="8"/>
    </row>
    <row r="21" spans="1:3" ht="24" x14ac:dyDescent="0.25">
      <c r="A21" s="7" t="s">
        <v>845</v>
      </c>
      <c r="B21" s="7" t="s">
        <v>846</v>
      </c>
      <c r="C21" s="7" t="s">
        <v>847</v>
      </c>
    </row>
    <row r="22" spans="1:3" x14ac:dyDescent="0.25">
      <c r="A22" s="8"/>
      <c r="B22" s="7" t="s">
        <v>848</v>
      </c>
      <c r="C22" s="9">
        <v>43678</v>
      </c>
    </row>
    <row r="23" spans="1:3" x14ac:dyDescent="0.25">
      <c r="A23" s="8"/>
      <c r="B23" s="7" t="s">
        <v>849</v>
      </c>
      <c r="C23" s="9">
        <v>43739</v>
      </c>
    </row>
    <row r="24" spans="1:3" x14ac:dyDescent="0.25">
      <c r="A24" s="8"/>
      <c r="B24" s="7" t="s">
        <v>850</v>
      </c>
      <c r="C24" s="7" t="s">
        <v>851</v>
      </c>
    </row>
    <row r="25" spans="1:3" x14ac:dyDescent="0.25">
      <c r="A25" s="8"/>
      <c r="B25" s="7" t="s">
        <v>852</v>
      </c>
      <c r="C25" s="7" t="s">
        <v>853</v>
      </c>
    </row>
    <row r="26" spans="1:3" ht="24" x14ac:dyDescent="0.25">
      <c r="A26" s="7" t="s">
        <v>854</v>
      </c>
      <c r="B26" s="7" t="s">
        <v>855</v>
      </c>
      <c r="C26" s="7" t="s">
        <v>856</v>
      </c>
    </row>
    <row r="27" spans="1:3" x14ac:dyDescent="0.25">
      <c r="A27" s="8"/>
      <c r="B27" s="7" t="s">
        <v>857</v>
      </c>
      <c r="C27" s="9">
        <v>43770</v>
      </c>
    </row>
    <row r="28" spans="1:3" x14ac:dyDescent="0.25">
      <c r="A28" s="8"/>
      <c r="B28" s="7" t="s">
        <v>858</v>
      </c>
      <c r="C28" s="9">
        <v>43678</v>
      </c>
    </row>
    <row r="29" spans="1:3" x14ac:dyDescent="0.25">
      <c r="A29" s="8"/>
      <c r="B29" s="7" t="s">
        <v>859</v>
      </c>
      <c r="C29" s="9">
        <v>43739</v>
      </c>
    </row>
    <row r="30" spans="1:3" x14ac:dyDescent="0.25">
      <c r="A30" s="8"/>
      <c r="B30" s="7" t="s">
        <v>860</v>
      </c>
      <c r="C30" s="7">
        <v>20190108</v>
      </c>
    </row>
    <row r="31" spans="1:3" x14ac:dyDescent="0.25">
      <c r="A31" s="8"/>
      <c r="B31" s="7" t="s">
        <v>861</v>
      </c>
      <c r="C31" s="7" t="s">
        <v>862</v>
      </c>
    </row>
    <row r="32" spans="1:3" ht="24" x14ac:dyDescent="0.25">
      <c r="A32" s="7" t="s">
        <v>863</v>
      </c>
      <c r="B32" s="7" t="s">
        <v>864</v>
      </c>
      <c r="C32" s="7" t="s">
        <v>865</v>
      </c>
    </row>
    <row r="33" spans="1:3" x14ac:dyDescent="0.25">
      <c r="A33" s="8"/>
      <c r="B33" s="7" t="s">
        <v>866</v>
      </c>
      <c r="C33" s="7" t="s">
        <v>867</v>
      </c>
    </row>
    <row r="34" spans="1:3" x14ac:dyDescent="0.25">
      <c r="A34" s="7" t="s">
        <v>868</v>
      </c>
      <c r="B34" s="7" t="s">
        <v>869</v>
      </c>
      <c r="C34" s="7" t="s">
        <v>870</v>
      </c>
    </row>
    <row r="35" spans="1:3" x14ac:dyDescent="0.25">
      <c r="A35" s="7" t="s">
        <v>871</v>
      </c>
      <c r="B35" s="7" t="s">
        <v>872</v>
      </c>
      <c r="C35" s="9">
        <v>43678</v>
      </c>
    </row>
    <row r="36" spans="1:3" ht="24.75" customHeight="1" x14ac:dyDescent="0.25"/>
  </sheetData>
  <mergeCells count="1">
    <mergeCell ref="A1:C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228"/>
  <sheetViews>
    <sheetView zoomScale="80" zoomScaleNormal="80" workbookViewId="0">
      <selection activeCell="M33" sqref="M33"/>
    </sheetView>
  </sheetViews>
  <sheetFormatPr defaultRowHeight="15" x14ac:dyDescent="0.25"/>
  <cols>
    <col min="5" max="5" width="14.5703125" bestFit="1" customWidth="1"/>
    <col min="6" max="6" width="16.28515625" bestFit="1" customWidth="1"/>
    <col min="7" max="7" width="16.42578125" bestFit="1" customWidth="1"/>
    <col min="8" max="8" width="12.7109375" bestFit="1" customWidth="1"/>
  </cols>
  <sheetData>
    <row r="1" spans="1:18" ht="23.25" customHeight="1" x14ac:dyDescent="0.25">
      <c r="A1" s="43" t="s">
        <v>1245</v>
      </c>
      <c r="B1" s="40"/>
      <c r="C1" s="40"/>
      <c r="D1" s="40"/>
      <c r="E1" s="40"/>
      <c r="F1" s="40"/>
      <c r="G1" s="40"/>
      <c r="H1" s="40"/>
      <c r="I1" s="40"/>
      <c r="J1" s="40"/>
      <c r="K1" s="40"/>
      <c r="L1" s="40"/>
      <c r="M1" s="40"/>
      <c r="N1" s="40"/>
      <c r="O1" s="23"/>
      <c r="P1" s="23"/>
      <c r="Q1" s="23"/>
      <c r="R1" s="23"/>
    </row>
    <row r="2" spans="1:18" x14ac:dyDescent="0.25">
      <c r="A2" s="28" t="s">
        <v>1184</v>
      </c>
      <c r="B2" s="28" t="s">
        <v>1185</v>
      </c>
      <c r="C2" s="28" t="s">
        <v>1186</v>
      </c>
      <c r="D2" s="28" t="s">
        <v>1187</v>
      </c>
      <c r="E2" s="28" t="s">
        <v>1188</v>
      </c>
      <c r="F2" s="28" t="s">
        <v>1189</v>
      </c>
      <c r="G2" s="28" t="s">
        <v>1190</v>
      </c>
      <c r="H2" s="28" t="s">
        <v>1191</v>
      </c>
    </row>
    <row r="3" spans="1:18" x14ac:dyDescent="0.25">
      <c r="A3" s="26">
        <v>1</v>
      </c>
      <c r="B3" s="26">
        <v>2303402</v>
      </c>
      <c r="C3" s="26" t="s">
        <v>1192</v>
      </c>
      <c r="D3" s="26" t="s">
        <v>1193</v>
      </c>
      <c r="E3" s="26">
        <v>1</v>
      </c>
      <c r="F3" s="26">
        <v>0.95282665320805104</v>
      </c>
      <c r="G3" s="26">
        <v>0.99</v>
      </c>
      <c r="H3" s="26">
        <v>0.99</v>
      </c>
    </row>
    <row r="4" spans="1:18" x14ac:dyDescent="0.25">
      <c r="A4" s="26">
        <v>1</v>
      </c>
      <c r="B4" s="26">
        <v>10627363</v>
      </c>
      <c r="C4" s="26" t="s">
        <v>1193</v>
      </c>
      <c r="D4" s="26" t="s">
        <v>79</v>
      </c>
      <c r="E4" s="26">
        <v>1</v>
      </c>
      <c r="F4" s="26">
        <v>0.65867411238806495</v>
      </c>
      <c r="G4" s="26">
        <v>0.91</v>
      </c>
      <c r="H4" s="26">
        <v>0.91</v>
      </c>
    </row>
    <row r="5" spans="1:18" x14ac:dyDescent="0.25">
      <c r="A5" s="26">
        <v>1</v>
      </c>
      <c r="B5" s="26">
        <v>15440490</v>
      </c>
      <c r="C5" s="26" t="s">
        <v>87</v>
      </c>
      <c r="D5" s="26" t="s">
        <v>79</v>
      </c>
      <c r="E5" s="26">
        <v>1</v>
      </c>
      <c r="F5" s="26">
        <v>0.22003301445926901</v>
      </c>
      <c r="G5" s="26">
        <v>0.3</v>
      </c>
      <c r="H5" s="26">
        <v>0.3</v>
      </c>
    </row>
    <row r="6" spans="1:18" x14ac:dyDescent="0.25">
      <c r="A6" s="26">
        <v>1</v>
      </c>
      <c r="B6" s="26">
        <v>15445585</v>
      </c>
      <c r="C6" s="26" t="s">
        <v>1193</v>
      </c>
      <c r="D6" s="26" t="s">
        <v>79</v>
      </c>
      <c r="E6" s="26">
        <v>1</v>
      </c>
      <c r="F6" s="26">
        <v>0.70968690940311896</v>
      </c>
      <c r="G6" s="26">
        <v>0.88</v>
      </c>
      <c r="H6" s="26">
        <v>0.88</v>
      </c>
    </row>
    <row r="7" spans="1:18" x14ac:dyDescent="0.25">
      <c r="A7" s="26">
        <v>1</v>
      </c>
      <c r="B7" s="26">
        <v>21831803</v>
      </c>
      <c r="C7" s="26" t="s">
        <v>87</v>
      </c>
      <c r="D7" s="26" t="s">
        <v>1192</v>
      </c>
      <c r="E7" s="26">
        <v>1</v>
      </c>
      <c r="F7" s="26">
        <v>0.874495221035821</v>
      </c>
      <c r="G7" s="26">
        <v>0.98</v>
      </c>
      <c r="H7" s="26">
        <v>0.98</v>
      </c>
    </row>
    <row r="8" spans="1:18" x14ac:dyDescent="0.25">
      <c r="A8" s="26">
        <v>1</v>
      </c>
      <c r="B8" s="26">
        <v>25284758</v>
      </c>
      <c r="C8" s="26" t="s">
        <v>79</v>
      </c>
      <c r="D8" s="26" t="s">
        <v>1193</v>
      </c>
      <c r="E8" s="26">
        <v>1</v>
      </c>
      <c r="F8" s="26">
        <v>0.51145308358328601</v>
      </c>
      <c r="G8" s="26">
        <v>0.69</v>
      </c>
      <c r="H8" s="26">
        <v>0.69</v>
      </c>
    </row>
    <row r="9" spans="1:18" x14ac:dyDescent="0.25">
      <c r="A9" s="26">
        <v>1</v>
      </c>
      <c r="B9" s="26">
        <v>25284759</v>
      </c>
      <c r="C9" s="26" t="s">
        <v>1193</v>
      </c>
      <c r="D9" s="26" t="s">
        <v>87</v>
      </c>
      <c r="E9" s="26">
        <v>1</v>
      </c>
      <c r="F9" s="26">
        <v>0.75560024806431303</v>
      </c>
      <c r="G9" s="26">
        <v>0.97</v>
      </c>
      <c r="H9" s="26">
        <v>0.97</v>
      </c>
    </row>
    <row r="10" spans="1:18" x14ac:dyDescent="0.25">
      <c r="A10" s="26">
        <v>1</v>
      </c>
      <c r="B10" s="26">
        <v>25284759</v>
      </c>
      <c r="C10" s="26" t="s">
        <v>1193</v>
      </c>
      <c r="D10" s="26" t="s">
        <v>1192</v>
      </c>
      <c r="E10" s="26">
        <v>1</v>
      </c>
      <c r="F10" s="26">
        <v>0.76777272565024202</v>
      </c>
      <c r="G10" s="26">
        <v>0.97</v>
      </c>
      <c r="H10" s="26">
        <v>0.97</v>
      </c>
    </row>
    <row r="11" spans="1:18" x14ac:dyDescent="0.25">
      <c r="A11" s="26">
        <v>1</v>
      </c>
      <c r="B11" s="26">
        <v>25284760</v>
      </c>
      <c r="C11" s="26" t="s">
        <v>1193</v>
      </c>
      <c r="D11" s="26" t="s">
        <v>79</v>
      </c>
      <c r="E11" s="26">
        <v>1</v>
      </c>
      <c r="F11" s="26">
        <v>0.87137528828212196</v>
      </c>
      <c r="G11" s="26">
        <v>0.97</v>
      </c>
      <c r="H11" s="26">
        <v>0.97</v>
      </c>
    </row>
    <row r="12" spans="1:18" x14ac:dyDescent="0.25">
      <c r="A12" s="26">
        <v>1</v>
      </c>
      <c r="B12" s="26">
        <v>25290639</v>
      </c>
      <c r="C12" s="26" t="s">
        <v>79</v>
      </c>
      <c r="D12" s="26" t="s">
        <v>1193</v>
      </c>
      <c r="E12" s="26">
        <v>1</v>
      </c>
      <c r="F12" s="26">
        <v>0.89846111621175495</v>
      </c>
      <c r="G12" s="26">
        <v>0.94</v>
      </c>
      <c r="H12" s="26">
        <v>0.94</v>
      </c>
    </row>
    <row r="13" spans="1:18" x14ac:dyDescent="0.25">
      <c r="A13" s="26">
        <v>1</v>
      </c>
      <c r="B13" s="26">
        <v>25290640</v>
      </c>
      <c r="C13" s="26" t="s">
        <v>1193</v>
      </c>
      <c r="D13" s="26" t="s">
        <v>79</v>
      </c>
      <c r="E13" s="26">
        <v>1</v>
      </c>
      <c r="F13" s="26">
        <v>0.92085468769073398</v>
      </c>
      <c r="G13" s="26">
        <v>0.94</v>
      </c>
      <c r="H13" s="26">
        <v>0.94</v>
      </c>
    </row>
    <row r="14" spans="1:18" x14ac:dyDescent="0.25">
      <c r="A14" s="26">
        <v>1</v>
      </c>
      <c r="B14" s="26">
        <v>25290792</v>
      </c>
      <c r="C14" s="26" t="s">
        <v>1193</v>
      </c>
      <c r="D14" s="26" t="s">
        <v>79</v>
      </c>
      <c r="E14" s="26">
        <v>1</v>
      </c>
      <c r="F14" s="26">
        <v>0.91275453141757401</v>
      </c>
      <c r="G14" s="26">
        <v>0.93</v>
      </c>
      <c r="H14" s="26">
        <v>0.93</v>
      </c>
    </row>
    <row r="15" spans="1:18" x14ac:dyDescent="0.25">
      <c r="A15" s="26">
        <v>1</v>
      </c>
      <c r="B15" s="26">
        <v>25290793</v>
      </c>
      <c r="C15" s="26" t="s">
        <v>1192</v>
      </c>
      <c r="D15" s="26" t="s">
        <v>79</v>
      </c>
      <c r="E15" s="26">
        <v>1</v>
      </c>
      <c r="F15" s="26">
        <v>0.93941139323370704</v>
      </c>
      <c r="G15" s="26">
        <v>0.93</v>
      </c>
      <c r="H15" s="26">
        <v>0.93</v>
      </c>
    </row>
    <row r="16" spans="1:18" x14ac:dyDescent="0.25">
      <c r="A16" s="26">
        <v>1</v>
      </c>
      <c r="B16" s="26">
        <v>25290794</v>
      </c>
      <c r="C16" s="26" t="s">
        <v>1193</v>
      </c>
      <c r="D16" s="26" t="s">
        <v>87</v>
      </c>
      <c r="E16" s="26">
        <v>1</v>
      </c>
      <c r="F16" s="26">
        <v>0.64776614521230902</v>
      </c>
      <c r="G16" s="26">
        <v>0.74</v>
      </c>
      <c r="H16" s="26">
        <v>0.74</v>
      </c>
    </row>
    <row r="17" spans="1:8" x14ac:dyDescent="0.25">
      <c r="A17" s="26">
        <v>1</v>
      </c>
      <c r="B17" s="26">
        <v>25290796</v>
      </c>
      <c r="C17" s="26" t="s">
        <v>1193</v>
      </c>
      <c r="D17" s="26" t="s">
        <v>79</v>
      </c>
      <c r="E17" s="26">
        <v>1</v>
      </c>
      <c r="F17" s="26">
        <v>0.79376740115029398</v>
      </c>
      <c r="G17" s="26">
        <v>0.92</v>
      </c>
      <c r="H17" s="26">
        <v>0.92</v>
      </c>
    </row>
    <row r="18" spans="1:8" x14ac:dyDescent="0.25">
      <c r="A18" s="26">
        <v>1</v>
      </c>
      <c r="B18" s="26">
        <v>25301093</v>
      </c>
      <c r="C18" s="26" t="s">
        <v>1193</v>
      </c>
      <c r="D18" s="26" t="s">
        <v>87</v>
      </c>
      <c r="E18" s="26">
        <v>1</v>
      </c>
      <c r="F18" s="26">
        <v>0.60247547924518496</v>
      </c>
      <c r="G18" s="26">
        <v>0.87</v>
      </c>
      <c r="H18" s="26">
        <v>0.87</v>
      </c>
    </row>
    <row r="19" spans="1:8" x14ac:dyDescent="0.25">
      <c r="A19" s="26">
        <v>1</v>
      </c>
      <c r="B19" s="26">
        <v>25301093</v>
      </c>
      <c r="C19" s="26" t="s">
        <v>1193</v>
      </c>
      <c r="D19" s="26" t="s">
        <v>1192</v>
      </c>
      <c r="E19" s="26">
        <v>1</v>
      </c>
      <c r="F19" s="26">
        <v>0.56651790227208798</v>
      </c>
      <c r="G19" s="26">
        <v>0.76</v>
      </c>
      <c r="H19" s="26">
        <v>0.76</v>
      </c>
    </row>
    <row r="20" spans="1:8" x14ac:dyDescent="0.25">
      <c r="A20" s="26">
        <v>1</v>
      </c>
      <c r="B20" s="26">
        <v>25301094</v>
      </c>
      <c r="C20" s="26" t="s">
        <v>1193</v>
      </c>
      <c r="D20" s="26" t="s">
        <v>79</v>
      </c>
      <c r="E20" s="26">
        <v>1</v>
      </c>
      <c r="F20" s="26">
        <v>0.92447479707854097</v>
      </c>
      <c r="G20" s="26">
        <v>1</v>
      </c>
      <c r="H20" s="26">
        <v>1</v>
      </c>
    </row>
    <row r="21" spans="1:8" x14ac:dyDescent="0.25">
      <c r="A21" s="26">
        <v>1</v>
      </c>
      <c r="B21" s="26">
        <v>25301095</v>
      </c>
      <c r="C21" s="26" t="s">
        <v>1192</v>
      </c>
      <c r="D21" s="26" t="s">
        <v>79</v>
      </c>
      <c r="E21" s="26">
        <v>1</v>
      </c>
      <c r="F21" s="26">
        <v>0.93954932689666704</v>
      </c>
      <c r="G21" s="26">
        <v>1</v>
      </c>
      <c r="H21" s="26">
        <v>1</v>
      </c>
    </row>
    <row r="22" spans="1:8" x14ac:dyDescent="0.25">
      <c r="A22" s="26">
        <v>1</v>
      </c>
      <c r="B22" s="26">
        <v>25301098</v>
      </c>
      <c r="C22" s="26" t="s">
        <v>1193</v>
      </c>
      <c r="D22" s="26" t="s">
        <v>79</v>
      </c>
      <c r="E22" s="26">
        <v>1</v>
      </c>
      <c r="F22" s="26">
        <v>0.441799787538392</v>
      </c>
      <c r="G22" s="26">
        <v>0.77</v>
      </c>
      <c r="H22" s="26">
        <v>0.77</v>
      </c>
    </row>
    <row r="23" spans="1:8" x14ac:dyDescent="0.25">
      <c r="A23" s="26">
        <v>1</v>
      </c>
      <c r="B23" s="26">
        <v>25301098</v>
      </c>
      <c r="C23" s="26" t="s">
        <v>1193</v>
      </c>
      <c r="D23" s="26" t="s">
        <v>1192</v>
      </c>
      <c r="E23" s="26">
        <v>1</v>
      </c>
      <c r="F23" s="26">
        <v>0.41383778303861601</v>
      </c>
      <c r="G23" s="26">
        <v>0.78</v>
      </c>
      <c r="H23" s="26">
        <v>0.78</v>
      </c>
    </row>
    <row r="24" spans="1:8" x14ac:dyDescent="0.25">
      <c r="A24" s="26">
        <v>1</v>
      </c>
      <c r="B24" s="26">
        <v>25301518</v>
      </c>
      <c r="C24" s="26" t="s">
        <v>79</v>
      </c>
      <c r="D24" s="26" t="s">
        <v>1193</v>
      </c>
      <c r="E24" s="26">
        <v>1</v>
      </c>
      <c r="F24" s="26">
        <v>0.90929321731839796</v>
      </c>
      <c r="G24" s="26">
        <v>1</v>
      </c>
      <c r="H24" s="26">
        <v>1</v>
      </c>
    </row>
    <row r="25" spans="1:8" x14ac:dyDescent="0.25">
      <c r="A25" s="26">
        <v>1</v>
      </c>
      <c r="B25" s="26">
        <v>25301520</v>
      </c>
      <c r="C25" s="26" t="s">
        <v>1193</v>
      </c>
      <c r="D25" s="26" t="s">
        <v>1192</v>
      </c>
      <c r="E25" s="26">
        <v>1</v>
      </c>
      <c r="F25" s="26">
        <v>0.103235452302864</v>
      </c>
      <c r="G25" s="26">
        <v>0.03</v>
      </c>
      <c r="H25" s="26">
        <v>0.03</v>
      </c>
    </row>
    <row r="26" spans="1:8" x14ac:dyDescent="0.25">
      <c r="A26" s="26">
        <v>1</v>
      </c>
      <c r="B26" s="26">
        <v>25301687</v>
      </c>
      <c r="C26" s="26" t="s">
        <v>1193</v>
      </c>
      <c r="D26" s="26" t="s">
        <v>79</v>
      </c>
      <c r="E26" s="26">
        <v>1</v>
      </c>
      <c r="F26" s="26">
        <v>0.836414945977074</v>
      </c>
      <c r="G26" s="26">
        <v>1</v>
      </c>
      <c r="H26" s="26">
        <v>1</v>
      </c>
    </row>
    <row r="27" spans="1:8" x14ac:dyDescent="0.25">
      <c r="A27" s="26">
        <v>1</v>
      </c>
      <c r="B27" s="26">
        <v>25303459</v>
      </c>
      <c r="C27" s="26" t="s">
        <v>1193</v>
      </c>
      <c r="D27" s="26" t="s">
        <v>79</v>
      </c>
      <c r="E27" s="26">
        <v>1</v>
      </c>
      <c r="F27" s="26">
        <v>0.49326842065368298</v>
      </c>
      <c r="G27" s="26">
        <v>0.34</v>
      </c>
      <c r="H27" s="26">
        <v>0.34</v>
      </c>
    </row>
    <row r="28" spans="1:8" x14ac:dyDescent="0.25">
      <c r="A28" s="26">
        <v>1</v>
      </c>
      <c r="B28" s="26">
        <v>25303461</v>
      </c>
      <c r="C28" s="26" t="s">
        <v>1192</v>
      </c>
      <c r="D28" s="26" t="s">
        <v>79</v>
      </c>
      <c r="E28" s="26">
        <v>1</v>
      </c>
      <c r="F28" s="26">
        <v>0.94950656379972098</v>
      </c>
      <c r="G28" s="26">
        <v>0.99</v>
      </c>
      <c r="H28" s="26">
        <v>0.99</v>
      </c>
    </row>
    <row r="29" spans="1:8" x14ac:dyDescent="0.25">
      <c r="A29" s="26">
        <v>1</v>
      </c>
      <c r="B29" s="26">
        <v>25306731</v>
      </c>
      <c r="C29" s="26" t="s">
        <v>1192</v>
      </c>
      <c r="D29" s="26" t="s">
        <v>87</v>
      </c>
      <c r="E29" s="26">
        <v>1</v>
      </c>
      <c r="F29" s="26">
        <v>0.63192836301667299</v>
      </c>
      <c r="G29" s="26">
        <v>0.75</v>
      </c>
      <c r="H29" s="26">
        <v>0.75</v>
      </c>
    </row>
    <row r="30" spans="1:8" x14ac:dyDescent="0.25">
      <c r="A30" s="26">
        <v>1</v>
      </c>
      <c r="B30" s="26">
        <v>25316998</v>
      </c>
      <c r="C30" s="26" t="s">
        <v>79</v>
      </c>
      <c r="D30" s="26" t="s">
        <v>87</v>
      </c>
      <c r="E30" s="26">
        <v>1</v>
      </c>
      <c r="F30" s="26">
        <v>0.89124431354658895</v>
      </c>
      <c r="G30" s="26">
        <v>0.93</v>
      </c>
      <c r="H30" s="26">
        <v>0.93</v>
      </c>
    </row>
    <row r="31" spans="1:8" x14ac:dyDescent="0.25">
      <c r="A31" s="26">
        <v>1</v>
      </c>
      <c r="B31" s="26">
        <v>25317078</v>
      </c>
      <c r="C31" s="26" t="s">
        <v>79</v>
      </c>
      <c r="D31" s="26" t="s">
        <v>87</v>
      </c>
      <c r="E31" s="26">
        <v>1</v>
      </c>
      <c r="F31" s="26">
        <v>0.167213772024427</v>
      </c>
      <c r="G31" s="26">
        <v>0.39</v>
      </c>
      <c r="H31" s="26">
        <v>0.39</v>
      </c>
    </row>
    <row r="32" spans="1:8" x14ac:dyDescent="0.25">
      <c r="A32" s="26">
        <v>1</v>
      </c>
      <c r="B32" s="26">
        <v>25317080</v>
      </c>
      <c r="C32" s="26" t="s">
        <v>1193</v>
      </c>
      <c r="D32" s="26" t="s">
        <v>79</v>
      </c>
      <c r="E32" s="26">
        <v>1</v>
      </c>
      <c r="F32" s="26">
        <v>0.88541600959641598</v>
      </c>
      <c r="G32" s="26">
        <v>0.97</v>
      </c>
      <c r="H32" s="26">
        <v>0.97</v>
      </c>
    </row>
    <row r="33" spans="1:8" x14ac:dyDescent="0.25">
      <c r="A33" s="26">
        <v>1</v>
      </c>
      <c r="B33" s="26">
        <v>25321881</v>
      </c>
      <c r="C33" s="26" t="s">
        <v>1192</v>
      </c>
      <c r="D33" s="26" t="s">
        <v>79</v>
      </c>
      <c r="E33" s="26">
        <v>1</v>
      </c>
      <c r="F33" s="26">
        <v>0.33498914326940199</v>
      </c>
      <c r="G33" s="26">
        <v>0.71</v>
      </c>
      <c r="H33" s="26">
        <v>0.71</v>
      </c>
    </row>
    <row r="34" spans="1:8" x14ac:dyDescent="0.25">
      <c r="A34" s="26">
        <v>1</v>
      </c>
      <c r="B34" s="26">
        <v>25321889</v>
      </c>
      <c r="C34" s="26" t="s">
        <v>1193</v>
      </c>
      <c r="D34" s="26" t="s">
        <v>87</v>
      </c>
      <c r="E34" s="26">
        <v>1</v>
      </c>
      <c r="F34" s="26">
        <v>0.55720749923161095</v>
      </c>
      <c r="G34" s="26">
        <v>0.84</v>
      </c>
      <c r="H34" s="26">
        <v>0.84</v>
      </c>
    </row>
    <row r="35" spans="1:8" x14ac:dyDescent="0.25">
      <c r="A35" s="26">
        <v>1</v>
      </c>
      <c r="B35" s="26">
        <v>25321961</v>
      </c>
      <c r="C35" s="26" t="s">
        <v>79</v>
      </c>
      <c r="D35" s="26" t="s">
        <v>1192</v>
      </c>
      <c r="E35" s="26">
        <v>1</v>
      </c>
      <c r="F35" s="26">
        <v>0.33649616794926701</v>
      </c>
      <c r="G35" s="26">
        <v>0.44</v>
      </c>
      <c r="H35" s="26">
        <v>0.44</v>
      </c>
    </row>
    <row r="36" spans="1:8" x14ac:dyDescent="0.25">
      <c r="A36" s="26">
        <v>1</v>
      </c>
      <c r="B36" s="26">
        <v>25321962</v>
      </c>
      <c r="C36" s="26" t="s">
        <v>1193</v>
      </c>
      <c r="D36" s="26" t="s">
        <v>79</v>
      </c>
      <c r="E36" s="26">
        <v>1</v>
      </c>
      <c r="F36" s="26">
        <v>0.648319499833243</v>
      </c>
      <c r="G36" s="26">
        <v>0.81</v>
      </c>
      <c r="H36" s="26">
        <v>0.81</v>
      </c>
    </row>
    <row r="37" spans="1:8" x14ac:dyDescent="0.25">
      <c r="A37" s="26">
        <v>1</v>
      </c>
      <c r="B37" s="26">
        <v>26773899</v>
      </c>
      <c r="C37" s="26" t="s">
        <v>1193</v>
      </c>
      <c r="D37" s="26" t="s">
        <v>1192</v>
      </c>
      <c r="E37" s="26">
        <v>1</v>
      </c>
      <c r="F37" s="26">
        <v>0.90993384378296904</v>
      </c>
      <c r="G37" s="26">
        <v>1</v>
      </c>
      <c r="H37" s="26">
        <v>1</v>
      </c>
    </row>
    <row r="38" spans="1:8" x14ac:dyDescent="0.25">
      <c r="A38" s="26">
        <v>1</v>
      </c>
      <c r="B38" s="26">
        <v>29206760</v>
      </c>
      <c r="C38" s="26" t="s">
        <v>79</v>
      </c>
      <c r="D38" s="26" t="s">
        <v>87</v>
      </c>
      <c r="E38" s="26">
        <v>1</v>
      </c>
      <c r="F38" s="26">
        <v>0.793941804340907</v>
      </c>
      <c r="G38" s="26">
        <v>1</v>
      </c>
      <c r="H38" s="26">
        <v>1</v>
      </c>
    </row>
    <row r="39" spans="1:8" x14ac:dyDescent="0.25">
      <c r="A39" s="26">
        <v>1</v>
      </c>
      <c r="B39" s="26">
        <v>42747800</v>
      </c>
      <c r="C39" s="26" t="s">
        <v>1192</v>
      </c>
      <c r="D39" s="26" t="s">
        <v>1193</v>
      </c>
      <c r="E39" s="26">
        <v>1</v>
      </c>
      <c r="F39" s="26">
        <v>0.93927758932113603</v>
      </c>
      <c r="G39" s="26">
        <v>0.99</v>
      </c>
      <c r="H39" s="26">
        <v>0.99</v>
      </c>
    </row>
    <row r="40" spans="1:8" x14ac:dyDescent="0.25">
      <c r="A40" s="26">
        <v>1</v>
      </c>
      <c r="B40" s="26">
        <v>42755070</v>
      </c>
      <c r="C40" s="26" t="s">
        <v>87</v>
      </c>
      <c r="D40" s="26" t="s">
        <v>1192</v>
      </c>
      <c r="E40" s="26">
        <v>1</v>
      </c>
      <c r="F40" s="26">
        <v>0.53634339358125405</v>
      </c>
      <c r="G40" s="26">
        <v>0.62</v>
      </c>
      <c r="H40" s="26">
        <v>0.62</v>
      </c>
    </row>
    <row r="41" spans="1:8" x14ac:dyDescent="0.25">
      <c r="A41" s="26">
        <v>1</v>
      </c>
      <c r="B41" s="26">
        <v>50970498</v>
      </c>
      <c r="C41" s="26" t="s">
        <v>1193</v>
      </c>
      <c r="D41" s="26" t="s">
        <v>1192</v>
      </c>
      <c r="E41" s="26">
        <v>1</v>
      </c>
      <c r="F41" s="26">
        <v>0.66441957652568795</v>
      </c>
      <c r="G41" s="26">
        <v>0.76</v>
      </c>
      <c r="H41" s="26">
        <v>0.76</v>
      </c>
    </row>
    <row r="42" spans="1:8" x14ac:dyDescent="0.25">
      <c r="A42" s="26">
        <v>1</v>
      </c>
      <c r="B42" s="26">
        <v>63623761</v>
      </c>
      <c r="C42" s="26" t="s">
        <v>1193</v>
      </c>
      <c r="D42" s="26" t="s">
        <v>79</v>
      </c>
      <c r="E42" s="26">
        <v>1</v>
      </c>
      <c r="F42" s="26">
        <v>0.23441633781684201</v>
      </c>
      <c r="G42" s="26">
        <v>0</v>
      </c>
      <c r="H42" s="26">
        <v>0.08</v>
      </c>
    </row>
    <row r="43" spans="1:8" x14ac:dyDescent="0.25">
      <c r="A43" s="26">
        <v>1</v>
      </c>
      <c r="B43" s="26">
        <v>94011256</v>
      </c>
      <c r="C43" s="26" t="s">
        <v>79</v>
      </c>
      <c r="D43" s="26" t="s">
        <v>1193</v>
      </c>
      <c r="E43" s="26">
        <v>1</v>
      </c>
      <c r="F43" s="26">
        <v>0.45834273099899198</v>
      </c>
      <c r="G43" s="26">
        <v>0.45</v>
      </c>
      <c r="H43" s="26">
        <v>0.45</v>
      </c>
    </row>
    <row r="44" spans="1:8" x14ac:dyDescent="0.25">
      <c r="A44" s="26">
        <v>1</v>
      </c>
      <c r="B44" s="26">
        <v>149926665</v>
      </c>
      <c r="C44" s="26" t="s">
        <v>1193</v>
      </c>
      <c r="D44" s="26" t="s">
        <v>79</v>
      </c>
      <c r="E44" s="26">
        <v>1</v>
      </c>
      <c r="F44" s="26">
        <v>0.57047372204916802</v>
      </c>
      <c r="G44" s="26">
        <v>0.37</v>
      </c>
      <c r="H44" s="26">
        <v>0.37</v>
      </c>
    </row>
    <row r="45" spans="1:8" x14ac:dyDescent="0.25">
      <c r="A45" s="26">
        <v>1</v>
      </c>
      <c r="B45" s="26">
        <v>150558649</v>
      </c>
      <c r="C45" s="26" t="s">
        <v>1193</v>
      </c>
      <c r="D45" s="26" t="s">
        <v>79</v>
      </c>
      <c r="E45" s="26">
        <v>1</v>
      </c>
      <c r="F45" s="26">
        <v>0.525693884917667</v>
      </c>
      <c r="G45" s="26">
        <v>0.61</v>
      </c>
      <c r="H45" s="26">
        <v>0.61</v>
      </c>
    </row>
    <row r="46" spans="1:8" x14ac:dyDescent="0.25">
      <c r="A46" s="26">
        <v>1</v>
      </c>
      <c r="B46" s="26">
        <v>156115274</v>
      </c>
      <c r="C46" s="26" t="s">
        <v>1193</v>
      </c>
      <c r="D46" s="26" t="s">
        <v>87</v>
      </c>
      <c r="E46" s="26">
        <v>1</v>
      </c>
      <c r="F46" s="26">
        <v>0.40295896998473502</v>
      </c>
      <c r="G46" s="26">
        <v>0.47</v>
      </c>
      <c r="H46" s="26">
        <v>0.47</v>
      </c>
    </row>
    <row r="47" spans="1:8" x14ac:dyDescent="0.25">
      <c r="A47" s="26">
        <v>1</v>
      </c>
      <c r="B47" s="26">
        <v>156130740</v>
      </c>
      <c r="C47" s="26" t="s">
        <v>87</v>
      </c>
      <c r="D47" s="26" t="s">
        <v>1192</v>
      </c>
      <c r="E47" s="26">
        <v>1</v>
      </c>
      <c r="F47" s="26">
        <v>0.37030354248625802</v>
      </c>
      <c r="G47" s="26">
        <v>0.54</v>
      </c>
      <c r="H47" s="26">
        <v>0.54</v>
      </c>
    </row>
    <row r="48" spans="1:8" x14ac:dyDescent="0.25">
      <c r="A48" s="26">
        <v>1</v>
      </c>
      <c r="B48" s="26">
        <v>156130773</v>
      </c>
      <c r="C48" s="26" t="s">
        <v>1193</v>
      </c>
      <c r="D48" s="26" t="s">
        <v>79</v>
      </c>
      <c r="E48" s="26">
        <v>1</v>
      </c>
      <c r="F48" s="26">
        <v>0.36762708851269299</v>
      </c>
      <c r="G48" s="26">
        <v>0.45</v>
      </c>
      <c r="H48" s="26">
        <v>0.45</v>
      </c>
    </row>
    <row r="49" spans="1:8" x14ac:dyDescent="0.25">
      <c r="A49" s="26">
        <v>1</v>
      </c>
      <c r="B49" s="26">
        <v>156134795</v>
      </c>
      <c r="C49" s="26" t="s">
        <v>79</v>
      </c>
      <c r="D49" s="26" t="s">
        <v>1193</v>
      </c>
      <c r="E49" s="26">
        <v>1</v>
      </c>
      <c r="F49" s="26">
        <v>0.96810051798820496</v>
      </c>
      <c r="G49" s="26">
        <v>1</v>
      </c>
      <c r="H49" s="26">
        <v>1</v>
      </c>
    </row>
    <row r="50" spans="1:8" x14ac:dyDescent="0.25">
      <c r="A50" s="26">
        <v>1</v>
      </c>
      <c r="B50" s="26">
        <v>156134933</v>
      </c>
      <c r="C50" s="26" t="s">
        <v>1193</v>
      </c>
      <c r="D50" s="26" t="s">
        <v>79</v>
      </c>
      <c r="E50" s="26">
        <v>1</v>
      </c>
      <c r="F50" s="26">
        <v>0.45032134439263999</v>
      </c>
      <c r="G50" s="26">
        <v>0.9</v>
      </c>
      <c r="H50" s="26">
        <v>0.9</v>
      </c>
    </row>
    <row r="51" spans="1:8" x14ac:dyDescent="0.25">
      <c r="A51" s="26">
        <v>1</v>
      </c>
      <c r="B51" s="26">
        <v>156135894</v>
      </c>
      <c r="C51" s="26" t="s">
        <v>87</v>
      </c>
      <c r="D51" s="26" t="s">
        <v>1193</v>
      </c>
      <c r="E51" s="26">
        <v>1</v>
      </c>
      <c r="F51" s="26">
        <v>0.29254474703754602</v>
      </c>
      <c r="G51" s="26">
        <v>0.35</v>
      </c>
      <c r="H51" s="26">
        <v>0.35</v>
      </c>
    </row>
    <row r="52" spans="1:8" x14ac:dyDescent="0.25">
      <c r="A52" s="26">
        <v>1</v>
      </c>
      <c r="B52" s="26">
        <v>156136110</v>
      </c>
      <c r="C52" s="26" t="s">
        <v>87</v>
      </c>
      <c r="D52" s="26" t="s">
        <v>1192</v>
      </c>
      <c r="E52" s="26">
        <v>1</v>
      </c>
      <c r="F52" s="26">
        <v>0.81443190574645996</v>
      </c>
      <c r="G52" s="26">
        <v>0.98</v>
      </c>
      <c r="H52" s="26">
        <v>0.98</v>
      </c>
    </row>
    <row r="53" spans="1:8" x14ac:dyDescent="0.25">
      <c r="A53" s="26">
        <v>1</v>
      </c>
      <c r="B53" s="26">
        <v>156136916</v>
      </c>
      <c r="C53" s="26" t="s">
        <v>1193</v>
      </c>
      <c r="D53" s="26" t="s">
        <v>79</v>
      </c>
      <c r="E53" s="26">
        <v>1</v>
      </c>
      <c r="F53" s="26">
        <v>0.63275786169937598</v>
      </c>
      <c r="G53" s="26">
        <v>0.97</v>
      </c>
      <c r="H53" s="26">
        <v>0.97</v>
      </c>
    </row>
    <row r="54" spans="1:8" x14ac:dyDescent="0.25">
      <c r="A54" s="26">
        <v>1</v>
      </c>
      <c r="B54" s="26">
        <v>156136921</v>
      </c>
      <c r="C54" s="26" t="s">
        <v>1193</v>
      </c>
      <c r="D54" s="26" t="s">
        <v>1192</v>
      </c>
      <c r="E54" s="26">
        <v>1</v>
      </c>
      <c r="F54" s="26">
        <v>3.3024133050015898E-2</v>
      </c>
      <c r="G54" s="26">
        <v>0.01</v>
      </c>
      <c r="H54" s="26">
        <v>0.01</v>
      </c>
    </row>
    <row r="55" spans="1:8" x14ac:dyDescent="0.25">
      <c r="A55" s="26">
        <v>1</v>
      </c>
      <c r="B55" s="26">
        <v>156137651</v>
      </c>
      <c r="C55" s="26" t="s">
        <v>87</v>
      </c>
      <c r="D55" s="26" t="s">
        <v>1193</v>
      </c>
      <c r="E55" s="26">
        <v>1</v>
      </c>
      <c r="F55" s="26">
        <v>0.50415790506771596</v>
      </c>
      <c r="G55" s="26">
        <v>0.81</v>
      </c>
      <c r="H55" s="26">
        <v>0.81</v>
      </c>
    </row>
    <row r="56" spans="1:8" x14ac:dyDescent="0.25">
      <c r="A56" s="26">
        <v>1</v>
      </c>
      <c r="B56" s="26">
        <v>156138610</v>
      </c>
      <c r="C56" s="26" t="s">
        <v>1193</v>
      </c>
      <c r="D56" s="26" t="s">
        <v>79</v>
      </c>
      <c r="E56" s="26">
        <v>1</v>
      </c>
      <c r="F56" s="26">
        <v>0.41099973874432699</v>
      </c>
      <c r="G56" s="26">
        <v>0.09</v>
      </c>
      <c r="H56" s="26">
        <v>0.09</v>
      </c>
    </row>
    <row r="57" spans="1:8" x14ac:dyDescent="0.25">
      <c r="A57" s="26">
        <v>1</v>
      </c>
      <c r="B57" s="26">
        <v>156138611</v>
      </c>
      <c r="C57" s="26" t="s">
        <v>1193</v>
      </c>
      <c r="D57" s="26" t="s">
        <v>79</v>
      </c>
      <c r="E57" s="26">
        <v>1</v>
      </c>
      <c r="F57" s="26">
        <v>0.39280493983200598</v>
      </c>
      <c r="G57" s="26">
        <v>0.09</v>
      </c>
      <c r="H57" s="26">
        <v>0.09</v>
      </c>
    </row>
    <row r="58" spans="1:8" x14ac:dyDescent="0.25">
      <c r="A58" s="26">
        <v>1</v>
      </c>
      <c r="B58" s="26">
        <v>156138613</v>
      </c>
      <c r="C58" s="26" t="s">
        <v>87</v>
      </c>
      <c r="D58" s="26" t="s">
        <v>1192</v>
      </c>
      <c r="E58" s="26">
        <v>1</v>
      </c>
      <c r="F58" s="26">
        <v>0.34400233626365601</v>
      </c>
      <c r="G58" s="26">
        <v>0.09</v>
      </c>
      <c r="H58" s="26">
        <v>0.09</v>
      </c>
    </row>
    <row r="59" spans="1:8" x14ac:dyDescent="0.25">
      <c r="A59" s="26">
        <v>1</v>
      </c>
      <c r="B59" s="26">
        <v>156138757</v>
      </c>
      <c r="C59" s="26" t="s">
        <v>1193</v>
      </c>
      <c r="D59" s="26" t="s">
        <v>79</v>
      </c>
      <c r="E59" s="26">
        <v>1</v>
      </c>
      <c r="F59" s="26">
        <v>0.246148188199315</v>
      </c>
      <c r="G59" s="26">
        <v>0.06</v>
      </c>
      <c r="H59" s="26">
        <v>0.06</v>
      </c>
    </row>
    <row r="60" spans="1:8" x14ac:dyDescent="0.25">
      <c r="A60" s="26">
        <v>1</v>
      </c>
      <c r="B60" s="26">
        <v>160283549</v>
      </c>
      <c r="C60" s="26" t="s">
        <v>1193</v>
      </c>
      <c r="D60" s="26" t="s">
        <v>79</v>
      </c>
      <c r="E60" s="26">
        <v>1</v>
      </c>
      <c r="F60" s="26">
        <v>5.1873743534088003E-2</v>
      </c>
      <c r="G60" s="26">
        <v>7.0000000000000007E-2</v>
      </c>
      <c r="H60" s="26">
        <v>7.0000000000000007E-2</v>
      </c>
    </row>
    <row r="61" spans="1:8" x14ac:dyDescent="0.25">
      <c r="A61" s="26">
        <v>1</v>
      </c>
      <c r="B61" s="26">
        <v>172573999</v>
      </c>
      <c r="C61" s="26" t="s">
        <v>1193</v>
      </c>
      <c r="D61" s="26" t="s">
        <v>79</v>
      </c>
      <c r="E61" s="26">
        <v>1</v>
      </c>
      <c r="F61" s="26">
        <v>0.948502574648175</v>
      </c>
      <c r="G61" s="26">
        <v>0.96</v>
      </c>
      <c r="H61" s="26">
        <v>0.96</v>
      </c>
    </row>
    <row r="62" spans="1:8" x14ac:dyDescent="0.25">
      <c r="A62" s="26">
        <v>1</v>
      </c>
      <c r="B62" s="26">
        <v>197122044</v>
      </c>
      <c r="C62" s="26" t="s">
        <v>87</v>
      </c>
      <c r="D62" s="26" t="s">
        <v>1193</v>
      </c>
      <c r="E62" s="26">
        <v>1</v>
      </c>
      <c r="F62" s="26">
        <v>0.87889173201152204</v>
      </c>
      <c r="G62" s="26">
        <v>0.97</v>
      </c>
      <c r="H62" s="26">
        <v>0.97</v>
      </c>
    </row>
    <row r="63" spans="1:8" x14ac:dyDescent="0.25">
      <c r="A63" s="26">
        <v>1</v>
      </c>
      <c r="B63" s="26">
        <v>200565069</v>
      </c>
      <c r="C63" s="26" t="s">
        <v>87</v>
      </c>
      <c r="D63" s="26" t="s">
        <v>1192</v>
      </c>
      <c r="E63" s="26">
        <v>1</v>
      </c>
      <c r="F63" s="26">
        <v>0.58876143183026997</v>
      </c>
      <c r="G63" s="26">
        <v>0.63</v>
      </c>
      <c r="H63" s="26">
        <v>0.63</v>
      </c>
    </row>
    <row r="64" spans="1:8" x14ac:dyDescent="0.25">
      <c r="A64" s="26">
        <v>1</v>
      </c>
      <c r="B64" s="26">
        <v>231265290</v>
      </c>
      <c r="C64" s="26" t="s">
        <v>1192</v>
      </c>
      <c r="D64" s="26" t="s">
        <v>1193</v>
      </c>
      <c r="E64" s="26">
        <v>1</v>
      </c>
      <c r="F64" s="26">
        <v>0.82671664442334802</v>
      </c>
      <c r="G64" s="26">
        <v>0.82</v>
      </c>
      <c r="H64" s="26">
        <v>0.82</v>
      </c>
    </row>
    <row r="65" spans="1:8" x14ac:dyDescent="0.25">
      <c r="A65" s="26">
        <v>1</v>
      </c>
      <c r="B65" s="26">
        <v>235980495</v>
      </c>
      <c r="C65" s="26" t="s">
        <v>87</v>
      </c>
      <c r="D65" s="26" t="s">
        <v>1192</v>
      </c>
      <c r="E65" s="26">
        <v>1</v>
      </c>
      <c r="F65" s="26">
        <v>0.793133501495633</v>
      </c>
      <c r="G65" s="26">
        <v>0.99</v>
      </c>
      <c r="H65" s="26">
        <v>0.99</v>
      </c>
    </row>
    <row r="66" spans="1:8" x14ac:dyDescent="0.25">
      <c r="A66" s="26">
        <v>1</v>
      </c>
      <c r="B66" s="26">
        <v>243307837</v>
      </c>
      <c r="C66" s="26" t="s">
        <v>1193</v>
      </c>
      <c r="D66" s="26" t="s">
        <v>79</v>
      </c>
      <c r="E66" s="26">
        <v>1</v>
      </c>
      <c r="F66" s="26">
        <v>0.29694895765611101</v>
      </c>
      <c r="G66" s="26">
        <v>0.38</v>
      </c>
      <c r="H66" s="26">
        <v>0.38</v>
      </c>
    </row>
    <row r="67" spans="1:8" x14ac:dyDescent="0.25">
      <c r="A67" s="26">
        <v>2</v>
      </c>
      <c r="B67" s="26">
        <v>47429942</v>
      </c>
      <c r="C67" s="26" t="s">
        <v>1193</v>
      </c>
      <c r="D67" s="26" t="s">
        <v>79</v>
      </c>
      <c r="E67" s="26">
        <v>1</v>
      </c>
      <c r="F67" s="26">
        <v>0.90808824556214396</v>
      </c>
      <c r="G67" s="26">
        <v>1</v>
      </c>
      <c r="H67" s="26">
        <v>1</v>
      </c>
    </row>
    <row r="68" spans="1:8" x14ac:dyDescent="0.25">
      <c r="A68" s="26">
        <v>2</v>
      </c>
      <c r="B68" s="26">
        <v>47478271</v>
      </c>
      <c r="C68" s="26" t="s">
        <v>1193</v>
      </c>
      <c r="D68" s="26" t="s">
        <v>79</v>
      </c>
      <c r="E68" s="26">
        <v>1</v>
      </c>
      <c r="F68" s="26">
        <v>0.928448442901883</v>
      </c>
      <c r="G68" s="26">
        <v>0.98</v>
      </c>
      <c r="H68" s="26">
        <v>0.98</v>
      </c>
    </row>
    <row r="69" spans="1:8" x14ac:dyDescent="0.25">
      <c r="A69" s="26">
        <v>2</v>
      </c>
      <c r="B69" s="26">
        <v>63174669</v>
      </c>
      <c r="C69" s="26" t="s">
        <v>87</v>
      </c>
      <c r="D69" s="26" t="s">
        <v>79</v>
      </c>
      <c r="E69" s="26">
        <v>1</v>
      </c>
      <c r="F69" s="26">
        <v>0.95948283161435799</v>
      </c>
      <c r="G69" s="26">
        <v>0.97</v>
      </c>
      <c r="H69" s="26">
        <v>0.97</v>
      </c>
    </row>
    <row r="70" spans="1:8" x14ac:dyDescent="0.25">
      <c r="A70" s="26">
        <v>2</v>
      </c>
      <c r="B70" s="26">
        <v>111997478</v>
      </c>
      <c r="C70" s="26" t="s">
        <v>1192</v>
      </c>
      <c r="D70" s="26" t="s">
        <v>1193</v>
      </c>
      <c r="E70" s="26">
        <v>1</v>
      </c>
      <c r="F70" s="26">
        <v>0.94343292287417801</v>
      </c>
      <c r="G70" s="26">
        <v>0.96</v>
      </c>
      <c r="H70" s="26">
        <v>0.96</v>
      </c>
    </row>
    <row r="71" spans="1:8" x14ac:dyDescent="0.25">
      <c r="A71" s="26">
        <v>2</v>
      </c>
      <c r="B71" s="26">
        <v>112019523</v>
      </c>
      <c r="C71" s="26" t="s">
        <v>1193</v>
      </c>
      <c r="D71" s="26" t="s">
        <v>1192</v>
      </c>
      <c r="E71" s="26">
        <v>1</v>
      </c>
      <c r="F71" s="26">
        <v>0.94382032752037004</v>
      </c>
      <c r="G71" s="26">
        <v>0.98</v>
      </c>
      <c r="H71" s="26">
        <v>0.98</v>
      </c>
    </row>
    <row r="72" spans="1:8" x14ac:dyDescent="0.25">
      <c r="A72" s="26">
        <v>2</v>
      </c>
      <c r="B72" s="26">
        <v>112022400</v>
      </c>
      <c r="C72" s="26" t="s">
        <v>1192</v>
      </c>
      <c r="D72" s="26" t="s">
        <v>79</v>
      </c>
      <c r="E72" s="26">
        <v>1</v>
      </c>
      <c r="F72" s="26">
        <v>0.19703191944531001</v>
      </c>
      <c r="G72" s="26">
        <v>0.66</v>
      </c>
      <c r="H72" s="26">
        <v>0.66</v>
      </c>
    </row>
    <row r="73" spans="1:8" x14ac:dyDescent="0.25">
      <c r="A73" s="26">
        <v>2</v>
      </c>
      <c r="B73" s="26">
        <v>165344914</v>
      </c>
      <c r="C73" s="26" t="s">
        <v>79</v>
      </c>
      <c r="D73" s="26" t="s">
        <v>1193</v>
      </c>
      <c r="E73" s="26">
        <v>1</v>
      </c>
      <c r="F73" s="26">
        <v>0.46745517424174698</v>
      </c>
      <c r="G73" s="26">
        <v>0.56999999999999995</v>
      </c>
      <c r="H73" s="26">
        <v>0.56999999999999995</v>
      </c>
    </row>
    <row r="74" spans="1:8" x14ac:dyDescent="0.25">
      <c r="A74" s="26">
        <v>2</v>
      </c>
      <c r="B74" s="26">
        <v>166278327</v>
      </c>
      <c r="C74" s="26" t="s">
        <v>79</v>
      </c>
      <c r="D74" s="26" t="s">
        <v>87</v>
      </c>
      <c r="E74" s="26">
        <v>1</v>
      </c>
      <c r="F74" s="26">
        <v>0.25062421070677798</v>
      </c>
      <c r="G74" s="26">
        <v>0.62</v>
      </c>
      <c r="H74" s="26">
        <v>0.62</v>
      </c>
    </row>
    <row r="75" spans="1:8" x14ac:dyDescent="0.25">
      <c r="A75" s="26">
        <v>2</v>
      </c>
      <c r="B75" s="26">
        <v>169821942</v>
      </c>
      <c r="C75" s="26" t="s">
        <v>87</v>
      </c>
      <c r="D75" s="26" t="s">
        <v>1192</v>
      </c>
      <c r="E75" s="26">
        <v>1</v>
      </c>
      <c r="F75" s="26">
        <v>0.90316696252141604</v>
      </c>
      <c r="G75" s="26">
        <v>0.99</v>
      </c>
      <c r="H75" s="26">
        <v>0.99</v>
      </c>
    </row>
    <row r="76" spans="1:8" x14ac:dyDescent="0.25">
      <c r="A76" s="26">
        <v>2</v>
      </c>
      <c r="B76" s="26">
        <v>171473981</v>
      </c>
      <c r="C76" s="26" t="s">
        <v>1192</v>
      </c>
      <c r="D76" s="26" t="s">
        <v>1193</v>
      </c>
      <c r="E76" s="26">
        <v>1</v>
      </c>
      <c r="F76" s="26">
        <v>0.85061271275792805</v>
      </c>
      <c r="G76" s="26">
        <v>0.85</v>
      </c>
      <c r="H76" s="26">
        <v>0.85</v>
      </c>
    </row>
    <row r="77" spans="1:8" x14ac:dyDescent="0.25">
      <c r="A77" s="26">
        <v>2</v>
      </c>
      <c r="B77" s="26">
        <v>196778893</v>
      </c>
      <c r="C77" s="26" t="s">
        <v>1192</v>
      </c>
      <c r="D77" s="26" t="s">
        <v>87</v>
      </c>
      <c r="E77" s="26">
        <v>1</v>
      </c>
      <c r="F77" s="26">
        <v>0.39789466692933001</v>
      </c>
      <c r="G77" s="26">
        <v>0.65</v>
      </c>
      <c r="H77" s="26">
        <v>0.65</v>
      </c>
    </row>
    <row r="78" spans="1:8" x14ac:dyDescent="0.25">
      <c r="A78" s="26">
        <v>2</v>
      </c>
      <c r="B78" s="26">
        <v>201629229</v>
      </c>
      <c r="C78" s="26" t="s">
        <v>87</v>
      </c>
      <c r="D78" s="26" t="s">
        <v>1192</v>
      </c>
      <c r="E78" s="26">
        <v>1</v>
      </c>
      <c r="F78" s="26">
        <v>0.92799520066806196</v>
      </c>
      <c r="G78" s="26">
        <v>0.96</v>
      </c>
      <c r="H78" s="26">
        <v>0.96</v>
      </c>
    </row>
    <row r="79" spans="1:8" x14ac:dyDescent="0.25">
      <c r="A79" s="26">
        <v>2</v>
      </c>
      <c r="B79" s="26">
        <v>218661526</v>
      </c>
      <c r="C79" s="26" t="s">
        <v>87</v>
      </c>
      <c r="D79" s="26" t="s">
        <v>1192</v>
      </c>
      <c r="E79" s="26">
        <v>1</v>
      </c>
      <c r="F79" s="26">
        <v>0.15035315656236201</v>
      </c>
      <c r="G79" s="26">
        <v>0.35</v>
      </c>
      <c r="H79" s="26">
        <v>0.35</v>
      </c>
    </row>
    <row r="80" spans="1:8" x14ac:dyDescent="0.25">
      <c r="A80" s="26">
        <v>2</v>
      </c>
      <c r="B80" s="26">
        <v>218814459</v>
      </c>
      <c r="C80" s="26" t="s">
        <v>1193</v>
      </c>
      <c r="D80" s="26" t="s">
        <v>79</v>
      </c>
      <c r="E80" s="26">
        <v>1</v>
      </c>
      <c r="F80" s="26">
        <v>0.86902218631335604</v>
      </c>
      <c r="G80" s="26">
        <v>0.98</v>
      </c>
      <c r="H80" s="26">
        <v>0.98</v>
      </c>
    </row>
    <row r="81" spans="1:8" x14ac:dyDescent="0.25">
      <c r="A81" s="26">
        <v>2</v>
      </c>
      <c r="B81" s="26">
        <v>219165165</v>
      </c>
      <c r="C81" s="26" t="s">
        <v>1193</v>
      </c>
      <c r="D81" s="26" t="s">
        <v>79</v>
      </c>
      <c r="E81" s="26">
        <v>1</v>
      </c>
      <c r="F81" s="26">
        <v>2.4545841451202002E-2</v>
      </c>
      <c r="G81" s="26">
        <v>0.02</v>
      </c>
      <c r="H81" s="26">
        <v>0.02</v>
      </c>
    </row>
    <row r="82" spans="1:8" x14ac:dyDescent="0.25">
      <c r="A82" s="26">
        <v>2</v>
      </c>
      <c r="B82" s="26">
        <v>231206294</v>
      </c>
      <c r="C82" s="26" t="s">
        <v>1193</v>
      </c>
      <c r="D82" s="26" t="s">
        <v>1192</v>
      </c>
      <c r="E82" s="26">
        <v>1</v>
      </c>
      <c r="F82" s="26">
        <v>0.66667667244161799</v>
      </c>
      <c r="G82" s="26">
        <v>0.83</v>
      </c>
      <c r="H82" s="26">
        <v>0.83</v>
      </c>
    </row>
    <row r="83" spans="1:8" x14ac:dyDescent="0.25">
      <c r="A83" s="26">
        <v>2</v>
      </c>
      <c r="B83" s="26">
        <v>231262306</v>
      </c>
      <c r="C83" s="26" t="s">
        <v>87</v>
      </c>
      <c r="D83" s="26" t="s">
        <v>1192</v>
      </c>
      <c r="E83" s="26">
        <v>1</v>
      </c>
      <c r="F83" s="26">
        <v>1.5093234899852899E-2</v>
      </c>
      <c r="G83" s="26">
        <v>0</v>
      </c>
      <c r="H83" s="26">
        <v>0</v>
      </c>
    </row>
    <row r="84" spans="1:8" x14ac:dyDescent="0.25">
      <c r="A84" s="26">
        <v>3</v>
      </c>
      <c r="B84" s="26">
        <v>10142189</v>
      </c>
      <c r="C84" s="26" t="s">
        <v>1192</v>
      </c>
      <c r="D84" s="26" t="s">
        <v>87</v>
      </c>
      <c r="E84" s="26">
        <v>1</v>
      </c>
      <c r="F84" s="26">
        <v>0.76255708932876498</v>
      </c>
      <c r="G84" s="26">
        <v>0.89</v>
      </c>
      <c r="H84" s="26">
        <v>0.89</v>
      </c>
    </row>
    <row r="85" spans="1:8" x14ac:dyDescent="0.25">
      <c r="A85" s="26">
        <v>3</v>
      </c>
      <c r="B85" s="26">
        <v>10146638</v>
      </c>
      <c r="C85" s="26" t="s">
        <v>1192</v>
      </c>
      <c r="D85" s="26" t="s">
        <v>87</v>
      </c>
      <c r="E85" s="26">
        <v>1</v>
      </c>
      <c r="F85" s="26">
        <v>0.89241583858217499</v>
      </c>
      <c r="G85" s="26">
        <v>0.96</v>
      </c>
      <c r="H85" s="26">
        <v>0.96</v>
      </c>
    </row>
    <row r="86" spans="1:8" x14ac:dyDescent="0.25">
      <c r="A86" s="26">
        <v>3</v>
      </c>
      <c r="B86" s="26">
        <v>25737407</v>
      </c>
      <c r="C86" s="26" t="s">
        <v>1193</v>
      </c>
      <c r="D86" s="26" t="s">
        <v>79</v>
      </c>
      <c r="E86" s="26">
        <v>1</v>
      </c>
      <c r="F86" s="26">
        <v>0.78181348953928198</v>
      </c>
      <c r="G86" s="26">
        <v>0.97</v>
      </c>
      <c r="H86" s="26">
        <v>0.97</v>
      </c>
    </row>
    <row r="87" spans="1:8" x14ac:dyDescent="0.25">
      <c r="A87" s="26">
        <v>3</v>
      </c>
      <c r="B87" s="26">
        <v>36996624</v>
      </c>
      <c r="C87" s="26" t="s">
        <v>79</v>
      </c>
      <c r="D87" s="26" t="s">
        <v>1193</v>
      </c>
      <c r="E87" s="26">
        <v>1</v>
      </c>
      <c r="F87" s="26">
        <v>0.189659840294293</v>
      </c>
      <c r="G87" s="26">
        <v>0.01</v>
      </c>
      <c r="H87" s="26">
        <v>0.01</v>
      </c>
    </row>
    <row r="88" spans="1:8" x14ac:dyDescent="0.25">
      <c r="A88" s="26">
        <v>3</v>
      </c>
      <c r="B88" s="26">
        <v>42176812</v>
      </c>
      <c r="C88" s="26" t="s">
        <v>79</v>
      </c>
      <c r="D88" s="26" t="s">
        <v>1193</v>
      </c>
      <c r="E88" s="26">
        <v>1</v>
      </c>
      <c r="F88" s="26">
        <v>0.945971339941024</v>
      </c>
      <c r="G88" s="26">
        <v>1</v>
      </c>
      <c r="H88" s="26">
        <v>1</v>
      </c>
    </row>
    <row r="89" spans="1:8" x14ac:dyDescent="0.25">
      <c r="A89" s="26">
        <v>3</v>
      </c>
      <c r="B89" s="26">
        <v>47638723</v>
      </c>
      <c r="C89" s="26" t="s">
        <v>79</v>
      </c>
      <c r="D89" s="26" t="s">
        <v>1193</v>
      </c>
      <c r="E89" s="26">
        <v>1</v>
      </c>
      <c r="F89" s="26">
        <v>0.88137973632131295</v>
      </c>
      <c r="G89" s="26">
        <v>0.84</v>
      </c>
      <c r="H89" s="26">
        <v>0.84</v>
      </c>
    </row>
    <row r="90" spans="1:8" x14ac:dyDescent="0.25">
      <c r="A90" s="26">
        <v>3</v>
      </c>
      <c r="B90" s="26">
        <v>49004858</v>
      </c>
      <c r="C90" s="26" t="s">
        <v>87</v>
      </c>
      <c r="D90" s="26" t="s">
        <v>79</v>
      </c>
      <c r="E90" s="26">
        <v>1</v>
      </c>
      <c r="F90" s="26">
        <v>0.44989360017435798</v>
      </c>
      <c r="G90" s="26">
        <v>0.56000000000000005</v>
      </c>
      <c r="H90" s="26">
        <v>0.56000000000000005</v>
      </c>
    </row>
    <row r="91" spans="1:8" x14ac:dyDescent="0.25">
      <c r="A91" s="26">
        <v>3</v>
      </c>
      <c r="B91" s="26">
        <v>58148853</v>
      </c>
      <c r="C91" s="26" t="s">
        <v>1193</v>
      </c>
      <c r="D91" s="26" t="s">
        <v>1192</v>
      </c>
      <c r="E91" s="26">
        <v>1</v>
      </c>
      <c r="F91" s="26">
        <v>0.78449054275240204</v>
      </c>
      <c r="G91" s="26">
        <v>1</v>
      </c>
      <c r="H91" s="26">
        <v>1</v>
      </c>
    </row>
    <row r="92" spans="1:8" x14ac:dyDescent="0.25">
      <c r="A92" s="26">
        <v>3</v>
      </c>
      <c r="B92" s="26">
        <v>119382400</v>
      </c>
      <c r="C92" s="26" t="s">
        <v>1193</v>
      </c>
      <c r="D92" s="26" t="s">
        <v>79</v>
      </c>
      <c r="E92" s="26">
        <v>1</v>
      </c>
      <c r="F92" s="26">
        <v>0.71524094683783301</v>
      </c>
      <c r="G92" s="26">
        <v>0.99</v>
      </c>
      <c r="H92" s="26">
        <v>0.99</v>
      </c>
    </row>
    <row r="93" spans="1:8" x14ac:dyDescent="0.25">
      <c r="A93" s="26">
        <v>3</v>
      </c>
      <c r="B93" s="26">
        <v>129507766</v>
      </c>
      <c r="C93" s="26" t="s">
        <v>79</v>
      </c>
      <c r="D93" s="26" t="s">
        <v>1193</v>
      </c>
      <c r="E93" s="26">
        <v>1</v>
      </c>
      <c r="F93" s="26">
        <v>0.19236039383602899</v>
      </c>
      <c r="G93" s="26">
        <v>0.52</v>
      </c>
      <c r="H93" s="26">
        <v>0.52</v>
      </c>
    </row>
    <row r="94" spans="1:8" x14ac:dyDescent="0.25">
      <c r="A94" s="26">
        <v>3</v>
      </c>
      <c r="B94" s="26">
        <v>196306939</v>
      </c>
      <c r="C94" s="26" t="s">
        <v>1192</v>
      </c>
      <c r="D94" s="26" t="s">
        <v>79</v>
      </c>
      <c r="E94" s="26">
        <v>1</v>
      </c>
      <c r="F94" s="26">
        <v>0.69022759795188904</v>
      </c>
      <c r="G94" s="26">
        <v>0.96</v>
      </c>
      <c r="H94" s="26">
        <v>0.96</v>
      </c>
    </row>
    <row r="95" spans="1:8" x14ac:dyDescent="0.25">
      <c r="A95" s="26">
        <v>4</v>
      </c>
      <c r="B95" s="26">
        <v>664866</v>
      </c>
      <c r="C95" s="26" t="s">
        <v>1193</v>
      </c>
      <c r="D95" s="26" t="s">
        <v>79</v>
      </c>
      <c r="E95" s="26">
        <v>1</v>
      </c>
      <c r="F95" s="26">
        <v>0.35656195985419398</v>
      </c>
      <c r="G95" s="26">
        <v>0.26</v>
      </c>
      <c r="H95" s="26">
        <v>0.26</v>
      </c>
    </row>
    <row r="96" spans="1:8" x14ac:dyDescent="0.25">
      <c r="A96" s="26">
        <v>4</v>
      </c>
      <c r="B96" s="26">
        <v>57032426</v>
      </c>
      <c r="C96" s="26" t="s">
        <v>87</v>
      </c>
      <c r="D96" s="26" t="s">
        <v>1192</v>
      </c>
      <c r="E96" s="26">
        <v>1</v>
      </c>
      <c r="F96" s="26">
        <v>0.80380232845033905</v>
      </c>
      <c r="G96" s="26">
        <v>0.93</v>
      </c>
      <c r="H96" s="26">
        <v>0.93</v>
      </c>
    </row>
    <row r="97" spans="1:8" x14ac:dyDescent="0.25">
      <c r="A97" s="26">
        <v>4</v>
      </c>
      <c r="B97" s="26">
        <v>106194717</v>
      </c>
      <c r="C97" s="26" t="s">
        <v>87</v>
      </c>
      <c r="D97" s="26" t="s">
        <v>1192</v>
      </c>
      <c r="E97" s="26">
        <v>1</v>
      </c>
      <c r="F97" s="26">
        <v>0.40553161714758101</v>
      </c>
      <c r="G97" s="26">
        <v>0.72</v>
      </c>
      <c r="H97" s="26">
        <v>0.72</v>
      </c>
    </row>
    <row r="98" spans="1:8" x14ac:dyDescent="0.25">
      <c r="A98" s="26">
        <v>4</v>
      </c>
      <c r="B98" s="26">
        <v>122331325</v>
      </c>
      <c r="C98" s="26" t="s">
        <v>1193</v>
      </c>
      <c r="D98" s="26" t="s">
        <v>79</v>
      </c>
      <c r="E98" s="26">
        <v>1</v>
      </c>
      <c r="F98" s="26">
        <v>0.94544733422143101</v>
      </c>
      <c r="G98" s="26">
        <v>1</v>
      </c>
      <c r="H98" s="26">
        <v>1</v>
      </c>
    </row>
    <row r="99" spans="1:8" x14ac:dyDescent="0.25">
      <c r="A99" s="26">
        <v>4</v>
      </c>
      <c r="B99" s="26">
        <v>127949802</v>
      </c>
      <c r="C99" s="26" t="s">
        <v>79</v>
      </c>
      <c r="D99" s="26" t="s">
        <v>1193</v>
      </c>
      <c r="E99" s="26">
        <v>1</v>
      </c>
      <c r="F99" s="26">
        <v>0.86452777045113705</v>
      </c>
      <c r="G99" s="26">
        <v>0.96</v>
      </c>
      <c r="H99" s="26">
        <v>0.96</v>
      </c>
    </row>
    <row r="100" spans="1:8" x14ac:dyDescent="0.25">
      <c r="A100" s="26">
        <v>4</v>
      </c>
      <c r="B100" s="26">
        <v>129039039</v>
      </c>
      <c r="C100" s="26" t="s">
        <v>79</v>
      </c>
      <c r="D100" s="26" t="s">
        <v>1193</v>
      </c>
      <c r="E100" s="26">
        <v>1</v>
      </c>
      <c r="F100" s="26">
        <v>0.92758478437151204</v>
      </c>
      <c r="G100" s="26">
        <v>0.95</v>
      </c>
      <c r="H100" s="26">
        <v>0.95</v>
      </c>
    </row>
    <row r="101" spans="1:8" x14ac:dyDescent="0.25">
      <c r="A101" s="26">
        <v>5</v>
      </c>
      <c r="B101" s="26">
        <v>37139371</v>
      </c>
      <c r="C101" s="26" t="s">
        <v>87</v>
      </c>
      <c r="D101" s="26" t="s">
        <v>1193</v>
      </c>
      <c r="E101" s="26">
        <v>1</v>
      </c>
      <c r="F101" s="26">
        <v>0.67725599876471898</v>
      </c>
      <c r="G101" s="26">
        <v>0.8</v>
      </c>
      <c r="H101" s="26">
        <v>0.8</v>
      </c>
    </row>
    <row r="102" spans="1:8" x14ac:dyDescent="0.25">
      <c r="A102" s="26">
        <v>5</v>
      </c>
      <c r="B102" s="26">
        <v>74705325</v>
      </c>
      <c r="C102" s="26" t="s">
        <v>1193</v>
      </c>
      <c r="D102" s="26" t="s">
        <v>87</v>
      </c>
      <c r="E102" s="26">
        <v>1</v>
      </c>
      <c r="F102" s="26">
        <v>0.89463023628507299</v>
      </c>
      <c r="G102" s="26">
        <v>0.97</v>
      </c>
      <c r="H102" s="26">
        <v>0.97</v>
      </c>
    </row>
    <row r="103" spans="1:8" x14ac:dyDescent="0.25">
      <c r="A103" s="26">
        <v>5</v>
      </c>
      <c r="B103" s="26">
        <v>87374922</v>
      </c>
      <c r="C103" s="26" t="s">
        <v>1192</v>
      </c>
      <c r="D103" s="26" t="s">
        <v>1193</v>
      </c>
      <c r="E103" s="26">
        <v>1</v>
      </c>
      <c r="F103" s="26">
        <v>0.80242183804512002</v>
      </c>
      <c r="G103" s="26">
        <v>0.94</v>
      </c>
      <c r="H103" s="26">
        <v>0.94</v>
      </c>
    </row>
    <row r="104" spans="1:8" x14ac:dyDescent="0.25">
      <c r="A104" s="26">
        <v>5</v>
      </c>
      <c r="B104" s="26">
        <v>88729356</v>
      </c>
      <c r="C104" s="26" t="s">
        <v>79</v>
      </c>
      <c r="D104" s="26" t="s">
        <v>87</v>
      </c>
      <c r="E104" s="26">
        <v>1</v>
      </c>
      <c r="F104" s="26">
        <v>0.97348713874816895</v>
      </c>
      <c r="G104" s="26">
        <v>1</v>
      </c>
      <c r="H104" s="26">
        <v>1</v>
      </c>
    </row>
    <row r="105" spans="1:8" x14ac:dyDescent="0.25">
      <c r="A105" s="26">
        <v>5</v>
      </c>
      <c r="B105" s="26">
        <v>88731903</v>
      </c>
      <c r="C105" s="26" t="s">
        <v>1192</v>
      </c>
      <c r="D105" s="26" t="s">
        <v>87</v>
      </c>
      <c r="E105" s="26">
        <v>1</v>
      </c>
      <c r="F105" s="26">
        <v>0.91044322507721998</v>
      </c>
      <c r="G105" s="26">
        <v>0.99</v>
      </c>
      <c r="H105" s="26">
        <v>0.99</v>
      </c>
    </row>
    <row r="106" spans="1:8" x14ac:dyDescent="0.25">
      <c r="A106" s="26">
        <v>5</v>
      </c>
      <c r="B106" s="26">
        <v>112766412</v>
      </c>
      <c r="C106" s="26" t="s">
        <v>1192</v>
      </c>
      <c r="D106" s="26" t="s">
        <v>87</v>
      </c>
      <c r="E106" s="26">
        <v>1</v>
      </c>
      <c r="F106" s="26">
        <v>0.74886181099074201</v>
      </c>
      <c r="G106" s="26">
        <v>0.99</v>
      </c>
      <c r="H106" s="26">
        <v>0.99</v>
      </c>
    </row>
    <row r="107" spans="1:8" x14ac:dyDescent="0.25">
      <c r="A107" s="26">
        <v>5</v>
      </c>
      <c r="B107" s="26">
        <v>112827921</v>
      </c>
      <c r="C107" s="26" t="s">
        <v>79</v>
      </c>
      <c r="D107" s="26" t="s">
        <v>1193</v>
      </c>
      <c r="E107" s="26">
        <v>1</v>
      </c>
      <c r="F107" s="26">
        <v>0.95730167627334595</v>
      </c>
      <c r="G107" s="26">
        <v>0.99</v>
      </c>
      <c r="H107" s="26">
        <v>0.99</v>
      </c>
    </row>
    <row r="108" spans="1:8" x14ac:dyDescent="0.25">
      <c r="A108" s="26">
        <v>5</v>
      </c>
      <c r="B108" s="26">
        <v>128318876</v>
      </c>
      <c r="C108" s="26" t="s">
        <v>1192</v>
      </c>
      <c r="D108" s="26" t="s">
        <v>87</v>
      </c>
      <c r="E108" s="26">
        <v>1</v>
      </c>
      <c r="F108" s="26">
        <v>0.46943386431251199</v>
      </c>
      <c r="G108" s="26">
        <v>0.21</v>
      </c>
      <c r="H108" s="26">
        <v>0.21</v>
      </c>
    </row>
    <row r="109" spans="1:8" x14ac:dyDescent="0.25">
      <c r="A109" s="26">
        <v>5</v>
      </c>
      <c r="B109" s="26">
        <v>134874531</v>
      </c>
      <c r="C109" s="26" t="s">
        <v>1193</v>
      </c>
      <c r="D109" s="26" t="s">
        <v>79</v>
      </c>
      <c r="E109" s="26">
        <v>1</v>
      </c>
      <c r="F109" s="26">
        <v>0.89670621071543</v>
      </c>
      <c r="G109" s="26">
        <v>0.81</v>
      </c>
      <c r="H109" s="26">
        <v>0.81</v>
      </c>
    </row>
    <row r="110" spans="1:8" x14ac:dyDescent="0.25">
      <c r="A110" s="26">
        <v>5</v>
      </c>
      <c r="B110" s="26">
        <v>138947482</v>
      </c>
      <c r="C110" s="26" t="s">
        <v>87</v>
      </c>
      <c r="D110" s="26" t="s">
        <v>1192</v>
      </c>
      <c r="E110" s="26">
        <v>1</v>
      </c>
      <c r="F110" s="26">
        <v>0.81752192122595602</v>
      </c>
      <c r="G110" s="26">
        <v>0.97</v>
      </c>
      <c r="H110" s="26">
        <v>0.97</v>
      </c>
    </row>
    <row r="111" spans="1:8" x14ac:dyDescent="0.25">
      <c r="A111" s="26">
        <v>5</v>
      </c>
      <c r="B111" s="26">
        <v>151676131</v>
      </c>
      <c r="C111" s="26" t="s">
        <v>87</v>
      </c>
      <c r="D111" s="26" t="s">
        <v>1193</v>
      </c>
      <c r="E111" s="26">
        <v>1</v>
      </c>
      <c r="F111" s="26">
        <v>0.95952124680791495</v>
      </c>
      <c r="G111" s="26">
        <v>0.98</v>
      </c>
      <c r="H111" s="26">
        <v>0.98</v>
      </c>
    </row>
    <row r="112" spans="1:8" x14ac:dyDescent="0.25">
      <c r="A112" s="26">
        <v>6</v>
      </c>
      <c r="B112" s="26">
        <v>24652982</v>
      </c>
      <c r="C112" s="26" t="s">
        <v>87</v>
      </c>
      <c r="D112" s="26" t="s">
        <v>79</v>
      </c>
      <c r="E112" s="26">
        <v>1</v>
      </c>
      <c r="F112" s="26">
        <v>0.85368290117808698</v>
      </c>
      <c r="G112" s="26">
        <v>1</v>
      </c>
      <c r="H112" s="26">
        <v>1</v>
      </c>
    </row>
    <row r="113" spans="1:8" x14ac:dyDescent="0.25">
      <c r="A113" s="26">
        <v>6</v>
      </c>
      <c r="B113" s="26">
        <v>26087518</v>
      </c>
      <c r="C113" s="26" t="s">
        <v>1192</v>
      </c>
      <c r="D113" s="26" t="s">
        <v>87</v>
      </c>
      <c r="E113" s="26">
        <v>1</v>
      </c>
      <c r="F113" s="26">
        <v>0.77301648684910296</v>
      </c>
      <c r="G113" s="26">
        <v>0.96</v>
      </c>
      <c r="H113" s="26">
        <v>0.96</v>
      </c>
    </row>
    <row r="114" spans="1:8" x14ac:dyDescent="0.25">
      <c r="A114" s="26">
        <v>6</v>
      </c>
      <c r="B114" s="26">
        <v>36685748</v>
      </c>
      <c r="C114" s="26" t="s">
        <v>87</v>
      </c>
      <c r="D114" s="26" t="s">
        <v>1193</v>
      </c>
      <c r="E114" s="26">
        <v>1</v>
      </c>
      <c r="F114" s="26">
        <v>0.91573397176606297</v>
      </c>
      <c r="G114" s="26">
        <v>0.95</v>
      </c>
      <c r="H114" s="26">
        <v>0.95</v>
      </c>
    </row>
    <row r="115" spans="1:8" x14ac:dyDescent="0.25">
      <c r="A115" s="26">
        <v>6</v>
      </c>
      <c r="B115" s="26">
        <v>43045403</v>
      </c>
      <c r="C115" s="26" t="s">
        <v>87</v>
      </c>
      <c r="D115" s="26" t="s">
        <v>1193</v>
      </c>
      <c r="E115" s="26">
        <v>1</v>
      </c>
      <c r="F115" s="26">
        <v>0.93751568027904997</v>
      </c>
      <c r="G115" s="26">
        <v>0.99</v>
      </c>
      <c r="H115" s="26">
        <v>0.99</v>
      </c>
    </row>
    <row r="116" spans="1:8" x14ac:dyDescent="0.25">
      <c r="A116" s="26">
        <v>6</v>
      </c>
      <c r="B116" s="26">
        <v>43623932</v>
      </c>
      <c r="C116" s="26" t="s">
        <v>87</v>
      </c>
      <c r="D116" s="26" t="s">
        <v>1192</v>
      </c>
      <c r="E116" s="26">
        <v>1</v>
      </c>
      <c r="F116" s="26">
        <v>0.62871201123510001</v>
      </c>
      <c r="G116" s="26">
        <v>0.99</v>
      </c>
      <c r="H116" s="26">
        <v>0.99</v>
      </c>
    </row>
    <row r="117" spans="1:8" x14ac:dyDescent="0.25">
      <c r="A117" s="26">
        <v>6</v>
      </c>
      <c r="B117" s="26">
        <v>73615314</v>
      </c>
      <c r="C117" s="26" t="s">
        <v>87</v>
      </c>
      <c r="D117" s="26" t="s">
        <v>1192</v>
      </c>
      <c r="E117" s="26">
        <v>1</v>
      </c>
      <c r="F117" s="26">
        <v>0.84251280128955797</v>
      </c>
      <c r="G117" s="26">
        <v>0.9</v>
      </c>
      <c r="H117" s="26">
        <v>0.9</v>
      </c>
    </row>
    <row r="118" spans="1:8" x14ac:dyDescent="0.25">
      <c r="A118" s="26">
        <v>6</v>
      </c>
      <c r="B118" s="26">
        <v>121292052</v>
      </c>
      <c r="C118" s="26" t="s">
        <v>87</v>
      </c>
      <c r="D118" s="26" t="s">
        <v>79</v>
      </c>
      <c r="E118" s="26">
        <v>1</v>
      </c>
      <c r="F118" s="26">
        <v>0.94616768189838896</v>
      </c>
      <c r="G118" s="26">
        <v>0.99</v>
      </c>
      <c r="H118" s="26">
        <v>0.99</v>
      </c>
    </row>
    <row r="119" spans="1:8" x14ac:dyDescent="0.25">
      <c r="A119" s="26">
        <v>6</v>
      </c>
      <c r="B119" s="26">
        <v>129315952</v>
      </c>
      <c r="C119" s="26" t="s">
        <v>1192</v>
      </c>
      <c r="D119" s="26" t="s">
        <v>87</v>
      </c>
      <c r="E119" s="26">
        <v>1</v>
      </c>
      <c r="F119" s="26">
        <v>0.87716664586748305</v>
      </c>
      <c r="G119" s="26">
        <v>0.97</v>
      </c>
      <c r="H119" s="26">
        <v>0.97</v>
      </c>
    </row>
    <row r="120" spans="1:8" x14ac:dyDescent="0.25">
      <c r="A120" s="26">
        <v>6</v>
      </c>
      <c r="B120" s="26">
        <v>131847776</v>
      </c>
      <c r="C120" s="26" t="s">
        <v>1193</v>
      </c>
      <c r="D120" s="26" t="s">
        <v>1192</v>
      </c>
      <c r="E120" s="26">
        <v>1</v>
      </c>
      <c r="F120" s="26">
        <v>0.17649322748184201</v>
      </c>
      <c r="G120" s="26">
        <v>0.34</v>
      </c>
      <c r="H120" s="26">
        <v>0.34</v>
      </c>
    </row>
    <row r="121" spans="1:8" x14ac:dyDescent="0.25">
      <c r="A121" s="26">
        <v>6</v>
      </c>
      <c r="B121" s="26">
        <v>157167185</v>
      </c>
      <c r="C121" s="26" t="s">
        <v>1193</v>
      </c>
      <c r="D121" s="26" t="s">
        <v>1192</v>
      </c>
      <c r="E121" s="26">
        <v>1</v>
      </c>
      <c r="F121" s="26">
        <v>0.66128107905387801</v>
      </c>
      <c r="G121" s="26">
        <v>0.95</v>
      </c>
      <c r="H121" s="26">
        <v>0.95</v>
      </c>
    </row>
    <row r="122" spans="1:8" x14ac:dyDescent="0.25">
      <c r="A122" s="26">
        <v>7</v>
      </c>
      <c r="B122" s="26">
        <v>5982823</v>
      </c>
      <c r="C122" s="26" t="s">
        <v>87</v>
      </c>
      <c r="D122" s="26" t="s">
        <v>1192</v>
      </c>
      <c r="E122" s="26">
        <v>1</v>
      </c>
      <c r="F122" s="26">
        <v>0.81222278305462403</v>
      </c>
      <c r="G122" s="26">
        <v>0.99</v>
      </c>
      <c r="H122" s="26">
        <v>0.99</v>
      </c>
    </row>
    <row r="123" spans="1:8" x14ac:dyDescent="0.25">
      <c r="A123" s="26">
        <v>7</v>
      </c>
      <c r="B123" s="26">
        <v>16301467</v>
      </c>
      <c r="C123" s="26" t="s">
        <v>87</v>
      </c>
      <c r="D123" s="26" t="s">
        <v>1193</v>
      </c>
      <c r="E123" s="26">
        <v>1</v>
      </c>
      <c r="F123" s="26">
        <v>0.90392516340528195</v>
      </c>
      <c r="G123" s="26">
        <v>0.92</v>
      </c>
      <c r="H123" s="26">
        <v>0.92</v>
      </c>
    </row>
    <row r="124" spans="1:8" x14ac:dyDescent="0.25">
      <c r="A124" s="26">
        <v>7</v>
      </c>
      <c r="B124" s="26">
        <v>21706736</v>
      </c>
      <c r="C124" s="26" t="s">
        <v>1193</v>
      </c>
      <c r="D124" s="26" t="s">
        <v>79</v>
      </c>
      <c r="E124" s="26">
        <v>1</v>
      </c>
      <c r="F124" s="26">
        <v>0.55123012832232798</v>
      </c>
      <c r="G124" s="26">
        <v>0.67</v>
      </c>
      <c r="H124" s="26">
        <v>0.67</v>
      </c>
    </row>
    <row r="125" spans="1:8" x14ac:dyDescent="0.25">
      <c r="A125" s="26">
        <v>7</v>
      </c>
      <c r="B125" s="26">
        <v>41966642</v>
      </c>
      <c r="C125" s="26" t="s">
        <v>87</v>
      </c>
      <c r="D125" s="26" t="s">
        <v>1192</v>
      </c>
      <c r="E125" s="26">
        <v>1</v>
      </c>
      <c r="F125" s="26">
        <v>0.910115603889737</v>
      </c>
      <c r="G125" s="26">
        <v>0.97</v>
      </c>
      <c r="H125" s="26">
        <v>0.97</v>
      </c>
    </row>
    <row r="126" spans="1:8" x14ac:dyDescent="0.25">
      <c r="A126" s="26">
        <v>7</v>
      </c>
      <c r="B126" s="26">
        <v>44111058</v>
      </c>
      <c r="C126" s="26" t="s">
        <v>1193</v>
      </c>
      <c r="D126" s="26" t="s">
        <v>79</v>
      </c>
      <c r="E126" s="26">
        <v>1</v>
      </c>
      <c r="F126" s="26">
        <v>0.76401311584881304</v>
      </c>
      <c r="G126" s="26">
        <v>0.99</v>
      </c>
      <c r="H126" s="26">
        <v>0.99</v>
      </c>
    </row>
    <row r="127" spans="1:8" x14ac:dyDescent="0.25">
      <c r="A127" s="26">
        <v>7</v>
      </c>
      <c r="B127" s="26">
        <v>66994210</v>
      </c>
      <c r="C127" s="26" t="s">
        <v>79</v>
      </c>
      <c r="D127" s="26" t="s">
        <v>1193</v>
      </c>
      <c r="E127" s="26">
        <v>1</v>
      </c>
      <c r="F127" s="26">
        <v>0.89638365592275304</v>
      </c>
      <c r="G127" s="26">
        <v>0.93</v>
      </c>
      <c r="H127" s="26">
        <v>0.93</v>
      </c>
    </row>
    <row r="128" spans="1:8" x14ac:dyDescent="0.25">
      <c r="A128" s="26">
        <v>7</v>
      </c>
      <c r="B128" s="26">
        <v>87462423</v>
      </c>
      <c r="C128" s="26" t="s">
        <v>1192</v>
      </c>
      <c r="D128" s="26" t="s">
        <v>87</v>
      </c>
      <c r="E128" s="26">
        <v>1</v>
      </c>
      <c r="F128" s="26">
        <v>0.36759080405214001</v>
      </c>
      <c r="G128" s="26">
        <v>0.83</v>
      </c>
      <c r="H128" s="26">
        <v>0.83</v>
      </c>
    </row>
    <row r="129" spans="1:8" x14ac:dyDescent="0.25">
      <c r="A129" s="26">
        <v>7</v>
      </c>
      <c r="B129" s="26">
        <v>97855352</v>
      </c>
      <c r="C129" s="26" t="s">
        <v>87</v>
      </c>
      <c r="D129" s="26" t="s">
        <v>1192</v>
      </c>
      <c r="E129" s="26">
        <v>1</v>
      </c>
      <c r="F129" s="26">
        <v>0.93412472094808296</v>
      </c>
      <c r="G129" s="26">
        <v>0.98</v>
      </c>
      <c r="H129" s="26">
        <v>0.98</v>
      </c>
    </row>
    <row r="130" spans="1:8" x14ac:dyDescent="0.25">
      <c r="A130" s="26">
        <v>7</v>
      </c>
      <c r="B130" s="26">
        <v>100628224</v>
      </c>
      <c r="C130" s="26" t="s">
        <v>87</v>
      </c>
      <c r="D130" s="26" t="s">
        <v>1192</v>
      </c>
      <c r="E130" s="26">
        <v>1</v>
      </c>
      <c r="F130" s="26">
        <v>0.43414091425282603</v>
      </c>
      <c r="G130" s="26">
        <v>0.52</v>
      </c>
      <c r="H130" s="26">
        <v>0.52</v>
      </c>
    </row>
    <row r="131" spans="1:8" x14ac:dyDescent="0.25">
      <c r="A131" s="26">
        <v>7</v>
      </c>
      <c r="B131" s="26">
        <v>107324533</v>
      </c>
      <c r="C131" s="26" t="s">
        <v>79</v>
      </c>
      <c r="D131" s="26" t="s">
        <v>1192</v>
      </c>
      <c r="E131" s="26">
        <v>1</v>
      </c>
      <c r="F131" s="26">
        <v>0.90056926863534104</v>
      </c>
      <c r="G131" s="26">
        <v>0.97</v>
      </c>
      <c r="H131" s="26">
        <v>0.97</v>
      </c>
    </row>
    <row r="132" spans="1:8" x14ac:dyDescent="0.25">
      <c r="A132" s="26">
        <v>7</v>
      </c>
      <c r="B132" s="26">
        <v>107961544</v>
      </c>
      <c r="C132" s="26" t="s">
        <v>87</v>
      </c>
      <c r="D132" s="26" t="s">
        <v>79</v>
      </c>
      <c r="E132" s="26">
        <v>1</v>
      </c>
      <c r="F132" s="26">
        <v>0.68714716604777704</v>
      </c>
      <c r="G132" s="26">
        <v>0.61</v>
      </c>
      <c r="H132" s="26">
        <v>0.61</v>
      </c>
    </row>
    <row r="133" spans="1:8" x14ac:dyDescent="0.25">
      <c r="A133" s="26">
        <v>7</v>
      </c>
      <c r="B133" s="26">
        <v>116771990</v>
      </c>
      <c r="C133" s="26" t="s">
        <v>1193</v>
      </c>
      <c r="D133" s="26" t="s">
        <v>79</v>
      </c>
      <c r="E133" s="26">
        <v>1</v>
      </c>
      <c r="F133" s="26">
        <v>0.94020006060600203</v>
      </c>
      <c r="G133" s="26">
        <v>0.94</v>
      </c>
      <c r="H133" s="26">
        <v>0.94</v>
      </c>
    </row>
    <row r="134" spans="1:8" x14ac:dyDescent="0.25">
      <c r="A134" s="26">
        <v>7</v>
      </c>
      <c r="B134" s="26">
        <v>116771990</v>
      </c>
      <c r="C134" s="26" t="s">
        <v>1193</v>
      </c>
      <c r="D134" s="26" t="s">
        <v>87</v>
      </c>
      <c r="E134" s="26">
        <v>1</v>
      </c>
      <c r="F134" s="26">
        <v>0.94715289984430495</v>
      </c>
      <c r="G134" s="26">
        <v>0.94</v>
      </c>
      <c r="H134" s="26">
        <v>0.94</v>
      </c>
    </row>
    <row r="135" spans="1:8" x14ac:dyDescent="0.25">
      <c r="A135" s="26">
        <v>7</v>
      </c>
      <c r="B135" s="26">
        <v>116771990</v>
      </c>
      <c r="C135" s="26" t="s">
        <v>1193</v>
      </c>
      <c r="D135" s="26" t="s">
        <v>1192</v>
      </c>
      <c r="E135" s="26">
        <v>1</v>
      </c>
      <c r="F135" s="26">
        <v>0.95354126606668699</v>
      </c>
      <c r="G135" s="26">
        <v>0.94</v>
      </c>
      <c r="H135" s="26">
        <v>0.94</v>
      </c>
    </row>
    <row r="136" spans="1:8" x14ac:dyDescent="0.25">
      <c r="A136" s="26">
        <v>7</v>
      </c>
      <c r="B136" s="26">
        <v>116771991</v>
      </c>
      <c r="C136" s="26" t="s">
        <v>1192</v>
      </c>
      <c r="D136" s="26" t="s">
        <v>87</v>
      </c>
      <c r="E136" s="26">
        <v>1</v>
      </c>
      <c r="F136" s="26">
        <v>0.93086215853691101</v>
      </c>
      <c r="G136" s="26">
        <v>0.94</v>
      </c>
      <c r="H136" s="26">
        <v>0.94</v>
      </c>
    </row>
    <row r="137" spans="1:8" x14ac:dyDescent="0.25">
      <c r="A137" s="26">
        <v>7</v>
      </c>
      <c r="B137" s="26">
        <v>116771991</v>
      </c>
      <c r="C137" s="26" t="s">
        <v>1192</v>
      </c>
      <c r="D137" s="26" t="s">
        <v>1193</v>
      </c>
      <c r="E137" s="26">
        <v>1</v>
      </c>
      <c r="F137" s="26">
        <v>0.94760759387697402</v>
      </c>
      <c r="G137" s="26">
        <v>0.94</v>
      </c>
      <c r="H137" s="26">
        <v>0.94</v>
      </c>
    </row>
    <row r="138" spans="1:8" x14ac:dyDescent="0.25">
      <c r="A138" s="26">
        <v>7</v>
      </c>
      <c r="B138" s="26">
        <v>117509031</v>
      </c>
      <c r="C138" s="26" t="s">
        <v>87</v>
      </c>
      <c r="D138" s="26" t="s">
        <v>1192</v>
      </c>
      <c r="E138" s="26">
        <v>1</v>
      </c>
      <c r="F138" s="26">
        <v>0.345917478203773</v>
      </c>
      <c r="G138" s="26">
        <v>0.21</v>
      </c>
      <c r="H138" s="26">
        <v>0.21</v>
      </c>
    </row>
    <row r="139" spans="1:8" x14ac:dyDescent="0.25">
      <c r="A139" s="26">
        <v>7</v>
      </c>
      <c r="B139" s="26">
        <v>117531114</v>
      </c>
      <c r="C139" s="26" t="s">
        <v>1193</v>
      </c>
      <c r="D139" s="26" t="s">
        <v>79</v>
      </c>
      <c r="E139" s="26">
        <v>1</v>
      </c>
      <c r="F139" s="26">
        <v>0.608882193054471</v>
      </c>
      <c r="G139" s="26">
        <v>0.84</v>
      </c>
      <c r="H139" s="26">
        <v>0.84</v>
      </c>
    </row>
    <row r="140" spans="1:8" x14ac:dyDescent="0.25">
      <c r="A140" s="26">
        <v>7</v>
      </c>
      <c r="B140" s="26">
        <v>117531115</v>
      </c>
      <c r="C140" s="26" t="s">
        <v>1193</v>
      </c>
      <c r="D140" s="26" t="s">
        <v>1192</v>
      </c>
      <c r="E140" s="26">
        <v>1</v>
      </c>
      <c r="F140" s="26">
        <v>0.75830714617456696</v>
      </c>
      <c r="G140" s="26">
        <v>0.84</v>
      </c>
      <c r="H140" s="26">
        <v>0.84</v>
      </c>
    </row>
    <row r="141" spans="1:8" x14ac:dyDescent="0.25">
      <c r="A141" s="26">
        <v>7</v>
      </c>
      <c r="B141" s="26">
        <v>117531117</v>
      </c>
      <c r="C141" s="26" t="s">
        <v>79</v>
      </c>
      <c r="D141" s="26" t="s">
        <v>1193</v>
      </c>
      <c r="E141" s="26">
        <v>1</v>
      </c>
      <c r="F141" s="26">
        <v>0.52562275528907698</v>
      </c>
      <c r="G141" s="26">
        <v>0.72</v>
      </c>
      <c r="H141" s="26">
        <v>0.72</v>
      </c>
    </row>
    <row r="142" spans="1:8" x14ac:dyDescent="0.25">
      <c r="A142" s="26">
        <v>7</v>
      </c>
      <c r="B142" s="26">
        <v>117531118</v>
      </c>
      <c r="C142" s="26" t="s">
        <v>79</v>
      </c>
      <c r="D142" s="26" t="s">
        <v>1193</v>
      </c>
      <c r="E142" s="26">
        <v>1</v>
      </c>
      <c r="F142" s="26">
        <v>0.42872022730963499</v>
      </c>
      <c r="G142" s="26">
        <v>0.59</v>
      </c>
      <c r="H142" s="26">
        <v>0.59</v>
      </c>
    </row>
    <row r="143" spans="1:8" x14ac:dyDescent="0.25">
      <c r="A143" s="26">
        <v>7</v>
      </c>
      <c r="B143" s="26">
        <v>117534275</v>
      </c>
      <c r="C143" s="26" t="s">
        <v>1193</v>
      </c>
      <c r="D143" s="26" t="s">
        <v>87</v>
      </c>
      <c r="E143" s="26">
        <v>1</v>
      </c>
      <c r="F143" s="26">
        <v>0.96429060612406003</v>
      </c>
      <c r="G143" s="26">
        <v>0.99</v>
      </c>
      <c r="H143" s="26">
        <v>0.99</v>
      </c>
    </row>
    <row r="144" spans="1:8" x14ac:dyDescent="0.25">
      <c r="A144" s="26">
        <v>7</v>
      </c>
      <c r="B144" s="26">
        <v>117534366</v>
      </c>
      <c r="C144" s="26" t="s">
        <v>1193</v>
      </c>
      <c r="D144" s="26" t="s">
        <v>1192</v>
      </c>
      <c r="E144" s="26">
        <v>1</v>
      </c>
      <c r="F144" s="26">
        <v>0.95053982308932705</v>
      </c>
      <c r="G144" s="26">
        <v>1</v>
      </c>
      <c r="H144" s="26">
        <v>1</v>
      </c>
    </row>
    <row r="145" spans="1:8" x14ac:dyDescent="0.25">
      <c r="A145" s="26">
        <v>7</v>
      </c>
      <c r="B145" s="26">
        <v>117535247</v>
      </c>
      <c r="C145" s="26" t="s">
        <v>1193</v>
      </c>
      <c r="D145" s="26" t="s">
        <v>1192</v>
      </c>
      <c r="E145" s="26">
        <v>1</v>
      </c>
      <c r="F145" s="26">
        <v>0.96311866811343605</v>
      </c>
      <c r="G145" s="26">
        <v>0.88</v>
      </c>
      <c r="H145" s="26">
        <v>0.88</v>
      </c>
    </row>
    <row r="146" spans="1:8" x14ac:dyDescent="0.25">
      <c r="A146" s="26">
        <v>7</v>
      </c>
      <c r="B146" s="26">
        <v>117535412</v>
      </c>
      <c r="C146" s="26" t="s">
        <v>1193</v>
      </c>
      <c r="D146" s="26" t="s">
        <v>79</v>
      </c>
      <c r="E146" s="26">
        <v>1</v>
      </c>
      <c r="F146" s="26">
        <v>0.88182218159948</v>
      </c>
      <c r="G146" s="26">
        <v>0.95</v>
      </c>
      <c r="H146" s="26">
        <v>0.95</v>
      </c>
    </row>
    <row r="147" spans="1:8" x14ac:dyDescent="0.25">
      <c r="A147" s="26">
        <v>7</v>
      </c>
      <c r="B147" s="26">
        <v>117540088</v>
      </c>
      <c r="C147" s="26" t="s">
        <v>1192</v>
      </c>
      <c r="D147" s="26" t="s">
        <v>79</v>
      </c>
      <c r="E147" s="26">
        <v>1</v>
      </c>
      <c r="F147" s="26">
        <v>0.82408841592924897</v>
      </c>
      <c r="G147" s="26">
        <v>0.98</v>
      </c>
      <c r="H147" s="26">
        <v>0.98</v>
      </c>
    </row>
    <row r="148" spans="1:8" x14ac:dyDescent="0.25">
      <c r="A148" s="26">
        <v>7</v>
      </c>
      <c r="B148" s="26">
        <v>117540347</v>
      </c>
      <c r="C148" s="26" t="s">
        <v>1193</v>
      </c>
      <c r="D148" s="26" t="s">
        <v>79</v>
      </c>
      <c r="E148" s="26">
        <v>1</v>
      </c>
      <c r="F148" s="26">
        <v>0.87656217813491799</v>
      </c>
      <c r="G148" s="26">
        <v>0.89</v>
      </c>
      <c r="H148" s="26">
        <v>0.89</v>
      </c>
    </row>
    <row r="149" spans="1:8" x14ac:dyDescent="0.25">
      <c r="A149" s="26">
        <v>7</v>
      </c>
      <c r="B149" s="26">
        <v>117542108</v>
      </c>
      <c r="C149" s="26" t="s">
        <v>1193</v>
      </c>
      <c r="D149" s="26" t="s">
        <v>79</v>
      </c>
      <c r="E149" s="26">
        <v>1</v>
      </c>
      <c r="F149" s="26">
        <v>0.66998040037495699</v>
      </c>
      <c r="G149" s="26">
        <v>0.94</v>
      </c>
      <c r="H149" s="26">
        <v>0.94</v>
      </c>
    </row>
    <row r="150" spans="1:8" x14ac:dyDescent="0.25">
      <c r="A150" s="26">
        <v>7</v>
      </c>
      <c r="B150" s="26">
        <v>117542110</v>
      </c>
      <c r="C150" s="26" t="s">
        <v>1192</v>
      </c>
      <c r="D150" s="26" t="s">
        <v>1193</v>
      </c>
      <c r="E150" s="26">
        <v>1</v>
      </c>
      <c r="F150" s="26">
        <v>0.87254891651017297</v>
      </c>
      <c r="G150" s="26">
        <v>0.99</v>
      </c>
      <c r="H150" s="26">
        <v>0.99</v>
      </c>
    </row>
    <row r="151" spans="1:8" x14ac:dyDescent="0.25">
      <c r="A151" s="26">
        <v>7</v>
      </c>
      <c r="B151" s="26">
        <v>117559462</v>
      </c>
      <c r="C151" s="26" t="s">
        <v>79</v>
      </c>
      <c r="D151" s="26" t="s">
        <v>1193</v>
      </c>
      <c r="E151" s="26">
        <v>1</v>
      </c>
      <c r="F151" s="26">
        <v>0.92584024156842903</v>
      </c>
      <c r="G151" s="26">
        <v>1</v>
      </c>
      <c r="H151" s="26">
        <v>1</v>
      </c>
    </row>
    <row r="152" spans="1:8" x14ac:dyDescent="0.25">
      <c r="A152" s="26">
        <v>7</v>
      </c>
      <c r="B152" s="26">
        <v>117559655</v>
      </c>
      <c r="C152" s="26" t="s">
        <v>1193</v>
      </c>
      <c r="D152" s="26" t="s">
        <v>79</v>
      </c>
      <c r="E152" s="26">
        <v>1</v>
      </c>
      <c r="F152" s="26">
        <v>8.6845782718488099E-2</v>
      </c>
      <c r="G152" s="26">
        <v>0.04</v>
      </c>
      <c r="H152" s="26">
        <v>0.04</v>
      </c>
    </row>
    <row r="153" spans="1:8" x14ac:dyDescent="0.25">
      <c r="A153" s="26">
        <v>7</v>
      </c>
      <c r="B153" s="26">
        <v>117587731</v>
      </c>
      <c r="C153" s="26" t="s">
        <v>1193</v>
      </c>
      <c r="D153" s="26" t="s">
        <v>79</v>
      </c>
      <c r="E153" s="26">
        <v>1</v>
      </c>
      <c r="F153" s="26">
        <v>0.93392700382641303</v>
      </c>
      <c r="G153" s="26">
        <v>0.92</v>
      </c>
      <c r="H153" s="26">
        <v>0.92</v>
      </c>
    </row>
    <row r="154" spans="1:8" x14ac:dyDescent="0.25">
      <c r="A154" s="26">
        <v>7</v>
      </c>
      <c r="B154" s="26">
        <v>117587736</v>
      </c>
      <c r="C154" s="26" t="s">
        <v>1192</v>
      </c>
      <c r="D154" s="26" t="s">
        <v>1193</v>
      </c>
      <c r="E154" s="26">
        <v>1</v>
      </c>
      <c r="F154" s="26">
        <v>0.81165848033768795</v>
      </c>
      <c r="G154" s="26">
        <v>0.93</v>
      </c>
      <c r="H154" s="26">
        <v>0.93</v>
      </c>
    </row>
    <row r="155" spans="1:8" x14ac:dyDescent="0.25">
      <c r="A155" s="26">
        <v>7</v>
      </c>
      <c r="B155" s="26">
        <v>117587738</v>
      </c>
      <c r="C155" s="26" t="s">
        <v>1193</v>
      </c>
      <c r="D155" s="26" t="s">
        <v>79</v>
      </c>
      <c r="E155" s="26">
        <v>1</v>
      </c>
      <c r="F155" s="26">
        <v>0.91508928367069697</v>
      </c>
      <c r="G155" s="26">
        <v>0.97</v>
      </c>
      <c r="H155" s="26">
        <v>0.97</v>
      </c>
    </row>
    <row r="156" spans="1:8" x14ac:dyDescent="0.25">
      <c r="A156" s="26">
        <v>7</v>
      </c>
      <c r="B156" s="26">
        <v>117587834</v>
      </c>
      <c r="C156" s="26" t="s">
        <v>1193</v>
      </c>
      <c r="D156" s="26" t="s">
        <v>87</v>
      </c>
      <c r="E156" s="26">
        <v>1</v>
      </c>
      <c r="F156" s="26">
        <v>0.92908034580094401</v>
      </c>
      <c r="G156" s="26">
        <v>0.98</v>
      </c>
      <c r="H156" s="26">
        <v>0.98</v>
      </c>
    </row>
    <row r="157" spans="1:8" x14ac:dyDescent="0.25">
      <c r="A157" s="26">
        <v>7</v>
      </c>
      <c r="B157" s="26">
        <v>117590440</v>
      </c>
      <c r="C157" s="26" t="s">
        <v>1193</v>
      </c>
      <c r="D157" s="26" t="s">
        <v>79</v>
      </c>
      <c r="E157" s="26">
        <v>1</v>
      </c>
      <c r="F157" s="26">
        <v>0.87061128871781401</v>
      </c>
      <c r="G157" s="26">
        <v>0.86</v>
      </c>
      <c r="H157" s="26">
        <v>0.86</v>
      </c>
    </row>
    <row r="158" spans="1:8" x14ac:dyDescent="0.25">
      <c r="A158" s="26">
        <v>7</v>
      </c>
      <c r="B158" s="26">
        <v>117590442</v>
      </c>
      <c r="C158" s="26" t="s">
        <v>79</v>
      </c>
      <c r="D158" s="26" t="s">
        <v>1193</v>
      </c>
      <c r="E158" s="26">
        <v>1</v>
      </c>
      <c r="F158" s="26">
        <v>0.66537827253341597</v>
      </c>
      <c r="G158" s="26">
        <v>0.63</v>
      </c>
      <c r="H158" s="26">
        <v>0.63</v>
      </c>
    </row>
    <row r="159" spans="1:8" x14ac:dyDescent="0.25">
      <c r="A159" s="26">
        <v>7</v>
      </c>
      <c r="B159" s="26">
        <v>117592658</v>
      </c>
      <c r="C159" s="26" t="s">
        <v>1193</v>
      </c>
      <c r="D159" s="26" t="s">
        <v>79</v>
      </c>
      <c r="E159" s="26">
        <v>1</v>
      </c>
      <c r="F159" s="26">
        <v>0.82175416605813101</v>
      </c>
      <c r="G159" s="26">
        <v>0.98</v>
      </c>
      <c r="H159" s="26">
        <v>0.98</v>
      </c>
    </row>
    <row r="160" spans="1:8" x14ac:dyDescent="0.25">
      <c r="A160" s="26">
        <v>7</v>
      </c>
      <c r="B160" s="26">
        <v>117594930</v>
      </c>
      <c r="C160" s="26" t="s">
        <v>1193</v>
      </c>
      <c r="D160" s="26" t="s">
        <v>1192</v>
      </c>
      <c r="E160" s="26">
        <v>1</v>
      </c>
      <c r="F160" s="26">
        <v>0.64195099685873303</v>
      </c>
      <c r="G160" s="26">
        <v>0.56000000000000005</v>
      </c>
      <c r="H160" s="26">
        <v>0.56000000000000005</v>
      </c>
    </row>
    <row r="161" spans="1:8" x14ac:dyDescent="0.25">
      <c r="A161" s="26">
        <v>7</v>
      </c>
      <c r="B161" s="26">
        <v>117602868</v>
      </c>
      <c r="C161" s="26" t="s">
        <v>1193</v>
      </c>
      <c r="D161" s="26" t="s">
        <v>79</v>
      </c>
      <c r="E161" s="26">
        <v>1</v>
      </c>
      <c r="F161" s="26">
        <v>0.85586386067526599</v>
      </c>
      <c r="G161" s="26">
        <v>0.93</v>
      </c>
      <c r="H161" s="26">
        <v>0.93</v>
      </c>
    </row>
    <row r="162" spans="1:8" x14ac:dyDescent="0.25">
      <c r="A162" s="26">
        <v>7</v>
      </c>
      <c r="B162" s="26">
        <v>117603531</v>
      </c>
      <c r="C162" s="26" t="s">
        <v>1193</v>
      </c>
      <c r="D162" s="26" t="s">
        <v>79</v>
      </c>
      <c r="E162" s="26">
        <v>1</v>
      </c>
      <c r="F162" s="26">
        <v>0.890548293079648</v>
      </c>
      <c r="G162" s="26">
        <v>0.87</v>
      </c>
      <c r="H162" s="26">
        <v>0.87</v>
      </c>
    </row>
    <row r="163" spans="1:8" x14ac:dyDescent="0.25">
      <c r="A163" s="26">
        <v>7</v>
      </c>
      <c r="B163" s="26">
        <v>117606753</v>
      </c>
      <c r="C163" s="26" t="s">
        <v>1193</v>
      </c>
      <c r="D163" s="26" t="s">
        <v>79</v>
      </c>
      <c r="E163" s="26">
        <v>1</v>
      </c>
      <c r="F163" s="26">
        <v>0.260612948664597</v>
      </c>
      <c r="G163" s="26">
        <v>0.75</v>
      </c>
      <c r="H163" s="26">
        <v>0.75</v>
      </c>
    </row>
    <row r="164" spans="1:8" x14ac:dyDescent="0.25">
      <c r="A164" s="26">
        <v>7</v>
      </c>
      <c r="B164" s="26">
        <v>117606754</v>
      </c>
      <c r="C164" s="26" t="s">
        <v>1193</v>
      </c>
      <c r="D164" s="26" t="s">
        <v>79</v>
      </c>
      <c r="E164" s="26">
        <v>1</v>
      </c>
      <c r="F164" s="26">
        <v>0.93972271255084405</v>
      </c>
      <c r="G164" s="26">
        <v>0.99</v>
      </c>
      <c r="H164" s="26">
        <v>0.99</v>
      </c>
    </row>
    <row r="165" spans="1:8" x14ac:dyDescent="0.25">
      <c r="A165" s="26">
        <v>7</v>
      </c>
      <c r="B165" s="26">
        <v>117610518</v>
      </c>
      <c r="C165" s="26" t="s">
        <v>1193</v>
      </c>
      <c r="D165" s="26" t="s">
        <v>79</v>
      </c>
      <c r="E165" s="26">
        <v>1</v>
      </c>
      <c r="F165" s="26">
        <v>0.94909507461956499</v>
      </c>
      <c r="G165" s="26">
        <v>0.99</v>
      </c>
      <c r="H165" s="26">
        <v>0.99</v>
      </c>
    </row>
    <row r="166" spans="1:8" x14ac:dyDescent="0.25">
      <c r="A166" s="26">
        <v>7</v>
      </c>
      <c r="B166" s="26">
        <v>117610518</v>
      </c>
      <c r="C166" s="26" t="s">
        <v>1193</v>
      </c>
      <c r="D166" s="26" t="s">
        <v>1192</v>
      </c>
      <c r="E166" s="26">
        <v>1</v>
      </c>
      <c r="F166" s="26">
        <v>0.95937619038990496</v>
      </c>
      <c r="G166" s="26">
        <v>0.99</v>
      </c>
      <c r="H166" s="26">
        <v>0.99</v>
      </c>
    </row>
    <row r="167" spans="1:8" x14ac:dyDescent="0.25">
      <c r="A167" s="26">
        <v>7</v>
      </c>
      <c r="B167" s="26">
        <v>117610672</v>
      </c>
      <c r="C167" s="26" t="s">
        <v>79</v>
      </c>
      <c r="D167" s="26" t="s">
        <v>1193</v>
      </c>
      <c r="E167" s="26">
        <v>1</v>
      </c>
      <c r="F167" s="26">
        <v>0.21138740756681901</v>
      </c>
      <c r="G167" s="26">
        <v>0.63</v>
      </c>
      <c r="H167" s="26">
        <v>0.63</v>
      </c>
    </row>
    <row r="168" spans="1:8" x14ac:dyDescent="0.25">
      <c r="A168" s="26">
        <v>7</v>
      </c>
      <c r="B168" s="26">
        <v>117614714</v>
      </c>
      <c r="C168" s="26" t="s">
        <v>1193</v>
      </c>
      <c r="D168" s="26" t="s">
        <v>79</v>
      </c>
      <c r="E168" s="26">
        <v>1</v>
      </c>
      <c r="F168" s="26">
        <v>0.96372366377285501</v>
      </c>
      <c r="G168" s="26">
        <v>0.98</v>
      </c>
      <c r="H168" s="26">
        <v>0.98</v>
      </c>
    </row>
    <row r="169" spans="1:8" x14ac:dyDescent="0.25">
      <c r="A169" s="26">
        <v>7</v>
      </c>
      <c r="B169" s="26">
        <v>117642437</v>
      </c>
      <c r="C169" s="26" t="s">
        <v>1193</v>
      </c>
      <c r="D169" s="26" t="s">
        <v>79</v>
      </c>
      <c r="E169" s="26">
        <v>1</v>
      </c>
      <c r="F169" s="26">
        <v>0.92480805090495499</v>
      </c>
      <c r="G169" s="26">
        <v>0.98</v>
      </c>
      <c r="H169" s="26">
        <v>0.98</v>
      </c>
    </row>
    <row r="170" spans="1:8" x14ac:dyDescent="0.25">
      <c r="A170" s="26">
        <v>7</v>
      </c>
      <c r="B170" s="26">
        <v>117642594</v>
      </c>
      <c r="C170" s="26" t="s">
        <v>1193</v>
      </c>
      <c r="D170" s="26" t="s">
        <v>79</v>
      </c>
      <c r="E170" s="26">
        <v>1</v>
      </c>
      <c r="F170" s="26">
        <v>0.909766141857419</v>
      </c>
      <c r="G170" s="26">
        <v>0.98</v>
      </c>
      <c r="H170" s="26">
        <v>0.98</v>
      </c>
    </row>
    <row r="171" spans="1:8" x14ac:dyDescent="0.25">
      <c r="A171" s="26">
        <v>7</v>
      </c>
      <c r="B171" s="26">
        <v>117648320</v>
      </c>
      <c r="C171" s="26" t="s">
        <v>79</v>
      </c>
      <c r="D171" s="26" t="s">
        <v>1193</v>
      </c>
      <c r="E171" s="26">
        <v>1</v>
      </c>
      <c r="F171" s="26">
        <v>4.42658542389315E-2</v>
      </c>
      <c r="G171" s="26">
        <v>0.02</v>
      </c>
      <c r="H171" s="26">
        <v>0.02</v>
      </c>
    </row>
    <row r="172" spans="1:8" x14ac:dyDescent="0.25">
      <c r="A172" s="26">
        <v>7</v>
      </c>
      <c r="B172" s="26">
        <v>117665565</v>
      </c>
      <c r="C172" s="26" t="s">
        <v>1193</v>
      </c>
      <c r="D172" s="26" t="s">
        <v>1192</v>
      </c>
      <c r="E172" s="26">
        <v>1</v>
      </c>
      <c r="F172" s="26">
        <v>0.93705871701240495</v>
      </c>
      <c r="G172" s="26">
        <v>0.99</v>
      </c>
      <c r="H172" s="26">
        <v>0.99</v>
      </c>
    </row>
    <row r="173" spans="1:8" x14ac:dyDescent="0.25">
      <c r="A173" s="26">
        <v>7</v>
      </c>
      <c r="B173" s="26">
        <v>139134654</v>
      </c>
      <c r="C173" s="26" t="s">
        <v>1193</v>
      </c>
      <c r="D173" s="26" t="s">
        <v>87</v>
      </c>
      <c r="E173" s="26">
        <v>1</v>
      </c>
      <c r="F173" s="26">
        <v>0.91662802440779501</v>
      </c>
      <c r="G173" s="26">
        <v>0.99</v>
      </c>
      <c r="H173" s="26">
        <v>0.99</v>
      </c>
    </row>
    <row r="174" spans="1:8" x14ac:dyDescent="0.25">
      <c r="A174" s="26">
        <v>7</v>
      </c>
      <c r="B174" s="26">
        <v>141615468</v>
      </c>
      <c r="C174" s="26" t="s">
        <v>87</v>
      </c>
      <c r="D174" s="26" t="s">
        <v>1193</v>
      </c>
      <c r="E174" s="26">
        <v>1</v>
      </c>
      <c r="F174" s="26">
        <v>0.755893962723868</v>
      </c>
      <c r="G174" s="26">
        <v>0.84</v>
      </c>
      <c r="H174" s="26">
        <v>0.84</v>
      </c>
    </row>
    <row r="175" spans="1:8" x14ac:dyDescent="0.25">
      <c r="A175" s="26">
        <v>8</v>
      </c>
      <c r="B175" s="26">
        <v>38424509</v>
      </c>
      <c r="C175" s="26" t="s">
        <v>87</v>
      </c>
      <c r="D175" s="26" t="s">
        <v>1192</v>
      </c>
      <c r="E175" s="26">
        <v>1</v>
      </c>
      <c r="F175" s="26">
        <v>0.57359292677470597</v>
      </c>
      <c r="G175" s="26">
        <v>0.77</v>
      </c>
      <c r="H175" s="26">
        <v>0.77</v>
      </c>
    </row>
    <row r="176" spans="1:8" x14ac:dyDescent="0.25">
      <c r="A176" s="26">
        <v>8</v>
      </c>
      <c r="B176" s="26">
        <v>42459895</v>
      </c>
      <c r="C176" s="26" t="s">
        <v>87</v>
      </c>
      <c r="D176" s="26" t="s">
        <v>1192</v>
      </c>
      <c r="E176" s="26">
        <v>1</v>
      </c>
      <c r="F176" s="26">
        <v>0.64310439995356905</v>
      </c>
      <c r="G176" s="26">
        <v>0.98</v>
      </c>
      <c r="H176" s="26">
        <v>0.98</v>
      </c>
    </row>
    <row r="177" spans="1:8" x14ac:dyDescent="0.25">
      <c r="A177" s="26">
        <v>8</v>
      </c>
      <c r="B177" s="26">
        <v>51472306</v>
      </c>
      <c r="C177" s="26" t="s">
        <v>1192</v>
      </c>
      <c r="D177" s="26" t="s">
        <v>79</v>
      </c>
      <c r="E177" s="26">
        <v>1</v>
      </c>
      <c r="F177" s="26">
        <v>0.96224264587674802</v>
      </c>
      <c r="G177" s="26">
        <v>0.92</v>
      </c>
      <c r="H177" s="26">
        <v>0.92</v>
      </c>
    </row>
    <row r="178" spans="1:8" x14ac:dyDescent="0.25">
      <c r="A178" s="26">
        <v>8</v>
      </c>
      <c r="B178" s="26">
        <v>85465470</v>
      </c>
      <c r="C178" s="26" t="s">
        <v>1193</v>
      </c>
      <c r="D178" s="26" t="s">
        <v>79</v>
      </c>
      <c r="E178" s="26">
        <v>1</v>
      </c>
      <c r="F178" s="26">
        <v>0.76302105614117199</v>
      </c>
      <c r="G178" s="26">
        <v>1</v>
      </c>
      <c r="H178" s="26">
        <v>1</v>
      </c>
    </row>
    <row r="179" spans="1:8" x14ac:dyDescent="0.25">
      <c r="A179" s="26">
        <v>9</v>
      </c>
      <c r="B179" s="26">
        <v>5772741</v>
      </c>
      <c r="C179" s="26" t="s">
        <v>1193</v>
      </c>
      <c r="D179" s="26" t="s">
        <v>87</v>
      </c>
      <c r="E179" s="26">
        <v>1</v>
      </c>
      <c r="F179" s="26">
        <v>0.32860716113022398</v>
      </c>
      <c r="G179" s="26">
        <v>0.13</v>
      </c>
      <c r="H179" s="26">
        <v>0.13</v>
      </c>
    </row>
    <row r="180" spans="1:8" x14ac:dyDescent="0.25">
      <c r="A180" s="26">
        <v>9</v>
      </c>
      <c r="B180" s="26">
        <v>21970900</v>
      </c>
      <c r="C180" s="26" t="s">
        <v>79</v>
      </c>
      <c r="D180" s="26" t="s">
        <v>1193</v>
      </c>
      <c r="E180" s="26">
        <v>1</v>
      </c>
      <c r="F180" s="26">
        <v>0.83159353477614195</v>
      </c>
      <c r="G180" s="26">
        <v>0.77</v>
      </c>
      <c r="H180" s="26">
        <v>0.77</v>
      </c>
    </row>
    <row r="181" spans="1:8" x14ac:dyDescent="0.25">
      <c r="A181" s="26">
        <v>9</v>
      </c>
      <c r="B181" s="26">
        <v>21970901</v>
      </c>
      <c r="C181" s="26" t="s">
        <v>87</v>
      </c>
      <c r="D181" s="26" t="s">
        <v>1192</v>
      </c>
      <c r="E181" s="26">
        <v>1</v>
      </c>
      <c r="F181" s="26">
        <v>0.83665284514427096</v>
      </c>
      <c r="G181" s="26">
        <v>0.77</v>
      </c>
      <c r="H181" s="26">
        <v>0.77</v>
      </c>
    </row>
    <row r="182" spans="1:8" x14ac:dyDescent="0.25">
      <c r="A182" s="26">
        <v>9</v>
      </c>
      <c r="B182" s="26">
        <v>21970901</v>
      </c>
      <c r="C182" s="26" t="s">
        <v>87</v>
      </c>
      <c r="D182" s="26" t="s">
        <v>79</v>
      </c>
      <c r="E182" s="26">
        <v>1</v>
      </c>
      <c r="F182" s="26">
        <v>0.84020451136997698</v>
      </c>
      <c r="G182" s="26">
        <v>0.77</v>
      </c>
      <c r="H182" s="26">
        <v>0.77</v>
      </c>
    </row>
    <row r="183" spans="1:8" x14ac:dyDescent="0.25">
      <c r="A183" s="26">
        <v>9</v>
      </c>
      <c r="B183" s="26">
        <v>21971209</v>
      </c>
      <c r="C183" s="26" t="s">
        <v>87</v>
      </c>
      <c r="D183" s="26" t="s">
        <v>1192</v>
      </c>
      <c r="E183" s="26">
        <v>1</v>
      </c>
      <c r="F183" s="26">
        <v>0.83791094592639304</v>
      </c>
      <c r="G183" s="26">
        <v>1</v>
      </c>
      <c r="H183" s="26">
        <v>1</v>
      </c>
    </row>
    <row r="184" spans="1:8" x14ac:dyDescent="0.25">
      <c r="A184" s="26">
        <v>9</v>
      </c>
      <c r="B184" s="26">
        <v>21971209</v>
      </c>
      <c r="C184" s="26" t="s">
        <v>87</v>
      </c>
      <c r="D184" s="26" t="s">
        <v>79</v>
      </c>
      <c r="E184" s="26">
        <v>1</v>
      </c>
      <c r="F184" s="26">
        <v>0.81237935168402498</v>
      </c>
      <c r="G184" s="26">
        <v>1</v>
      </c>
      <c r="H184" s="26">
        <v>1</v>
      </c>
    </row>
    <row r="185" spans="1:8" x14ac:dyDescent="0.25">
      <c r="A185" s="26">
        <v>9</v>
      </c>
      <c r="B185" s="26">
        <v>21971210</v>
      </c>
      <c r="C185" s="26" t="s">
        <v>1192</v>
      </c>
      <c r="D185" s="26" t="s">
        <v>1193</v>
      </c>
      <c r="E185" s="26">
        <v>1</v>
      </c>
      <c r="F185" s="26">
        <v>0.733146071434021</v>
      </c>
      <c r="G185" s="26">
        <v>1</v>
      </c>
      <c r="H185" s="26">
        <v>1</v>
      </c>
    </row>
    <row r="186" spans="1:8" x14ac:dyDescent="0.25">
      <c r="A186" s="26">
        <v>9</v>
      </c>
      <c r="B186" s="26">
        <v>95461999</v>
      </c>
      <c r="C186" s="26" t="s">
        <v>87</v>
      </c>
      <c r="D186" s="26" t="s">
        <v>1192</v>
      </c>
      <c r="E186" s="26">
        <v>1</v>
      </c>
      <c r="F186" s="26">
        <v>0.94865170121192899</v>
      </c>
      <c r="G186" s="26">
        <v>0.98</v>
      </c>
      <c r="H186" s="26">
        <v>0.98</v>
      </c>
    </row>
    <row r="187" spans="1:8" x14ac:dyDescent="0.25">
      <c r="A187" s="26">
        <v>9</v>
      </c>
      <c r="B187" s="26">
        <v>99132727</v>
      </c>
      <c r="C187" s="26" t="s">
        <v>1193</v>
      </c>
      <c r="D187" s="26" t="s">
        <v>87</v>
      </c>
      <c r="E187" s="26">
        <v>1</v>
      </c>
      <c r="F187" s="26">
        <v>0.118942512465374</v>
      </c>
      <c r="G187" s="26">
        <v>0.01</v>
      </c>
      <c r="H187" s="26">
        <v>0.01</v>
      </c>
    </row>
    <row r="188" spans="1:8" x14ac:dyDescent="0.25">
      <c r="A188" s="26">
        <v>9</v>
      </c>
      <c r="B188" s="26">
        <v>120419975</v>
      </c>
      <c r="C188" s="26" t="s">
        <v>1192</v>
      </c>
      <c r="D188" s="26" t="s">
        <v>87</v>
      </c>
      <c r="E188" s="26">
        <v>1</v>
      </c>
      <c r="F188" s="26">
        <v>0.879692763090133</v>
      </c>
      <c r="G188" s="26">
        <v>0.96</v>
      </c>
      <c r="H188" s="26">
        <v>0.96</v>
      </c>
    </row>
    <row r="189" spans="1:8" x14ac:dyDescent="0.25">
      <c r="A189" s="26">
        <v>9</v>
      </c>
      <c r="B189" s="26">
        <v>131506454</v>
      </c>
      <c r="C189" s="26" t="s">
        <v>1193</v>
      </c>
      <c r="D189" s="26" t="s">
        <v>1192</v>
      </c>
      <c r="E189" s="26">
        <v>1</v>
      </c>
      <c r="F189" s="26">
        <v>0.94192136611257204</v>
      </c>
      <c r="G189" s="26">
        <v>1</v>
      </c>
      <c r="H189" s="26">
        <v>1</v>
      </c>
    </row>
    <row r="190" spans="1:8" x14ac:dyDescent="0.25">
      <c r="A190" s="26">
        <v>9</v>
      </c>
      <c r="B190" s="26">
        <v>132910567</v>
      </c>
      <c r="C190" s="26" t="s">
        <v>1193</v>
      </c>
      <c r="D190" s="26" t="s">
        <v>79</v>
      </c>
      <c r="E190" s="26">
        <v>1</v>
      </c>
      <c r="F190" s="26">
        <v>0.30725630904946999</v>
      </c>
      <c r="G190" s="26">
        <v>0.38</v>
      </c>
      <c r="H190" s="26">
        <v>0.38</v>
      </c>
    </row>
    <row r="191" spans="1:8" x14ac:dyDescent="0.25">
      <c r="A191" s="26">
        <v>9</v>
      </c>
      <c r="B191" s="26">
        <v>132923347</v>
      </c>
      <c r="C191" s="26" t="s">
        <v>87</v>
      </c>
      <c r="D191" s="26" t="s">
        <v>79</v>
      </c>
      <c r="E191" s="26">
        <v>1</v>
      </c>
      <c r="F191" s="26">
        <v>0.966733804770878</v>
      </c>
      <c r="G191" s="26">
        <v>1</v>
      </c>
      <c r="H191" s="26">
        <v>1</v>
      </c>
    </row>
    <row r="192" spans="1:8" x14ac:dyDescent="0.25">
      <c r="A192" s="26">
        <v>9</v>
      </c>
      <c r="B192" s="26">
        <v>132925746</v>
      </c>
      <c r="C192" s="26" t="s">
        <v>79</v>
      </c>
      <c r="D192" s="26" t="s">
        <v>87</v>
      </c>
      <c r="E192" s="26">
        <v>1</v>
      </c>
      <c r="F192" s="26">
        <v>0.95491411004747595</v>
      </c>
      <c r="G192" s="26">
        <v>0.99</v>
      </c>
      <c r="H192" s="26">
        <v>0.99</v>
      </c>
    </row>
    <row r="193" spans="1:8" x14ac:dyDescent="0.25">
      <c r="A193" s="26">
        <v>10</v>
      </c>
      <c r="B193" s="26">
        <v>27208446</v>
      </c>
      <c r="C193" s="26" t="s">
        <v>87</v>
      </c>
      <c r="D193" s="26" t="s">
        <v>1192</v>
      </c>
      <c r="E193" s="26">
        <v>1</v>
      </c>
      <c r="F193" s="26">
        <v>0.91405871936253102</v>
      </c>
      <c r="G193" s="26">
        <v>1</v>
      </c>
      <c r="H193" s="26">
        <v>1</v>
      </c>
    </row>
    <row r="194" spans="1:8" x14ac:dyDescent="0.25">
      <c r="A194" s="26">
        <v>10</v>
      </c>
      <c r="B194" s="26">
        <v>33254026</v>
      </c>
      <c r="C194" s="26" t="s">
        <v>79</v>
      </c>
      <c r="D194" s="26" t="s">
        <v>1193</v>
      </c>
      <c r="E194" s="26">
        <v>1</v>
      </c>
      <c r="F194" s="26">
        <v>0.666310612644468</v>
      </c>
      <c r="G194" s="26">
        <v>0.93</v>
      </c>
      <c r="H194" s="26">
        <v>0.93</v>
      </c>
    </row>
    <row r="195" spans="1:8" x14ac:dyDescent="0.25">
      <c r="A195" s="26">
        <v>10</v>
      </c>
      <c r="B195" s="26">
        <v>33330706</v>
      </c>
      <c r="C195" s="26" t="s">
        <v>79</v>
      </c>
      <c r="D195" s="26" t="s">
        <v>87</v>
      </c>
      <c r="E195" s="26">
        <v>1</v>
      </c>
      <c r="F195" s="26">
        <v>0.96006880487714497</v>
      </c>
      <c r="G195" s="26">
        <v>0.99</v>
      </c>
      <c r="H195" s="26">
        <v>0.99</v>
      </c>
    </row>
    <row r="196" spans="1:8" x14ac:dyDescent="0.25">
      <c r="A196" s="26">
        <v>10</v>
      </c>
      <c r="B196" s="26">
        <v>72133056</v>
      </c>
      <c r="C196" s="26" t="s">
        <v>87</v>
      </c>
      <c r="D196" s="26" t="s">
        <v>1192</v>
      </c>
      <c r="E196" s="26">
        <v>1</v>
      </c>
      <c r="F196" s="26">
        <v>0.94508448243141097</v>
      </c>
      <c r="G196" s="26">
        <v>0.99</v>
      </c>
      <c r="H196" s="26">
        <v>0.99</v>
      </c>
    </row>
    <row r="197" spans="1:8" x14ac:dyDescent="0.25">
      <c r="A197" s="26">
        <v>10</v>
      </c>
      <c r="B197" s="26">
        <v>87931089</v>
      </c>
      <c r="C197" s="26" t="s">
        <v>1193</v>
      </c>
      <c r="D197" s="26" t="s">
        <v>87</v>
      </c>
      <c r="E197" s="26">
        <v>1</v>
      </c>
      <c r="F197" s="26">
        <v>0.65843615574496095</v>
      </c>
      <c r="G197" s="26">
        <v>0.55000000000000004</v>
      </c>
      <c r="H197" s="26">
        <v>0.55000000000000004</v>
      </c>
    </row>
    <row r="198" spans="1:8" x14ac:dyDescent="0.25">
      <c r="A198" s="26">
        <v>10</v>
      </c>
      <c r="B198" s="26">
        <v>87957850</v>
      </c>
      <c r="C198" s="26" t="s">
        <v>87</v>
      </c>
      <c r="D198" s="26" t="s">
        <v>79</v>
      </c>
      <c r="E198" s="26">
        <v>1</v>
      </c>
      <c r="F198" s="26">
        <v>0.63395964567150298</v>
      </c>
      <c r="G198" s="26">
        <v>0.64</v>
      </c>
      <c r="H198" s="26">
        <v>0.64</v>
      </c>
    </row>
    <row r="199" spans="1:8" x14ac:dyDescent="0.25">
      <c r="A199" s="26">
        <v>10</v>
      </c>
      <c r="B199" s="26">
        <v>87957850</v>
      </c>
      <c r="C199" s="26" t="s">
        <v>87</v>
      </c>
      <c r="D199" s="26" t="s">
        <v>1193</v>
      </c>
      <c r="E199" s="26">
        <v>1</v>
      </c>
      <c r="F199" s="26">
        <v>0.85891491174697798</v>
      </c>
      <c r="G199" s="26">
        <v>0.85</v>
      </c>
      <c r="H199" s="26">
        <v>0.85</v>
      </c>
    </row>
    <row r="200" spans="1:8" x14ac:dyDescent="0.25">
      <c r="A200" s="26">
        <v>10</v>
      </c>
      <c r="B200" s="26">
        <v>87957851</v>
      </c>
      <c r="C200" s="26" t="s">
        <v>79</v>
      </c>
      <c r="D200" s="26" t="s">
        <v>87</v>
      </c>
      <c r="E200" s="26">
        <v>1</v>
      </c>
      <c r="F200" s="26">
        <v>0.88700490764209206</v>
      </c>
      <c r="G200" s="26">
        <v>0.98</v>
      </c>
      <c r="H200" s="26">
        <v>0.98</v>
      </c>
    </row>
    <row r="201" spans="1:8" x14ac:dyDescent="0.25">
      <c r="A201" s="26">
        <v>10</v>
      </c>
      <c r="B201" s="26">
        <v>87961119</v>
      </c>
      <c r="C201" s="26" t="s">
        <v>1193</v>
      </c>
      <c r="D201" s="26" t="s">
        <v>1192</v>
      </c>
      <c r="E201" s="26">
        <v>1</v>
      </c>
      <c r="F201" s="26">
        <v>0.85489393132073499</v>
      </c>
      <c r="G201" s="26">
        <v>1</v>
      </c>
      <c r="H201" s="26">
        <v>1</v>
      </c>
    </row>
    <row r="202" spans="1:8" x14ac:dyDescent="0.25">
      <c r="A202" s="26">
        <v>10</v>
      </c>
      <c r="B202" s="26">
        <v>87965285</v>
      </c>
      <c r="C202" s="26" t="s">
        <v>79</v>
      </c>
      <c r="D202" s="26" t="s">
        <v>1192</v>
      </c>
      <c r="E202" s="26">
        <v>1</v>
      </c>
      <c r="F202" s="26">
        <v>0.94232417430196402</v>
      </c>
      <c r="G202" s="26">
        <v>0.99</v>
      </c>
      <c r="H202" s="26">
        <v>0.99</v>
      </c>
    </row>
    <row r="203" spans="1:8" x14ac:dyDescent="0.25">
      <c r="A203" s="26">
        <v>10</v>
      </c>
      <c r="B203" s="26">
        <v>93625654</v>
      </c>
      <c r="C203" s="26" t="s">
        <v>1193</v>
      </c>
      <c r="D203" s="26" t="s">
        <v>79</v>
      </c>
      <c r="E203" s="26">
        <v>1</v>
      </c>
      <c r="F203" s="26">
        <v>0.52499198274952996</v>
      </c>
      <c r="G203" s="26">
        <v>0.86</v>
      </c>
      <c r="H203" s="26">
        <v>0.86</v>
      </c>
    </row>
    <row r="204" spans="1:8" x14ac:dyDescent="0.25">
      <c r="A204" s="26">
        <v>10</v>
      </c>
      <c r="B204" s="26">
        <v>100827634</v>
      </c>
      <c r="C204" s="26" t="s">
        <v>79</v>
      </c>
      <c r="D204" s="26" t="s">
        <v>1193</v>
      </c>
      <c r="E204" s="26">
        <v>1</v>
      </c>
      <c r="F204" s="26">
        <v>1.0854453912803E-2</v>
      </c>
      <c r="G204" s="26">
        <v>0</v>
      </c>
      <c r="H204" s="26">
        <v>0</v>
      </c>
    </row>
    <row r="205" spans="1:8" x14ac:dyDescent="0.25">
      <c r="A205" s="26">
        <v>10</v>
      </c>
      <c r="B205" s="26">
        <v>110901618</v>
      </c>
      <c r="C205" s="26" t="s">
        <v>79</v>
      </c>
      <c r="D205" s="26" t="s">
        <v>1193</v>
      </c>
      <c r="E205" s="26">
        <v>1</v>
      </c>
      <c r="F205" s="26">
        <v>0.24140807560511901</v>
      </c>
      <c r="G205" s="26">
        <v>0.31</v>
      </c>
      <c r="H205" s="26">
        <v>0.31</v>
      </c>
    </row>
    <row r="206" spans="1:8" x14ac:dyDescent="0.25">
      <c r="A206" s="26">
        <v>10</v>
      </c>
      <c r="B206" s="26">
        <v>133373241</v>
      </c>
      <c r="C206" s="26" t="s">
        <v>87</v>
      </c>
      <c r="D206" s="26" t="s">
        <v>1192</v>
      </c>
      <c r="E206" s="26">
        <v>1</v>
      </c>
      <c r="F206" s="26">
        <v>0.65815568821770798</v>
      </c>
      <c r="G206" s="26">
        <v>0.89</v>
      </c>
      <c r="H206" s="26">
        <v>0.89</v>
      </c>
    </row>
    <row r="207" spans="1:8" x14ac:dyDescent="0.25">
      <c r="A207" s="26">
        <v>11</v>
      </c>
      <c r="B207" s="26">
        <v>45910314</v>
      </c>
      <c r="C207" s="26" t="s">
        <v>1192</v>
      </c>
      <c r="D207" s="26" t="s">
        <v>79</v>
      </c>
      <c r="E207" s="26">
        <v>1</v>
      </c>
      <c r="F207" s="26">
        <v>0.83525141222136301</v>
      </c>
      <c r="G207" s="26">
        <v>0.85</v>
      </c>
      <c r="H207" s="26">
        <v>0.85</v>
      </c>
    </row>
    <row r="208" spans="1:8" x14ac:dyDescent="0.25">
      <c r="A208" s="26">
        <v>11</v>
      </c>
      <c r="B208" s="26">
        <v>45915463</v>
      </c>
      <c r="C208" s="26" t="s">
        <v>87</v>
      </c>
      <c r="D208" s="26" t="s">
        <v>1192</v>
      </c>
      <c r="E208" s="26">
        <v>1</v>
      </c>
      <c r="F208" s="26">
        <v>0.74552520683833501</v>
      </c>
      <c r="G208" s="26">
        <v>0.85</v>
      </c>
      <c r="H208" s="26">
        <v>0.85</v>
      </c>
    </row>
    <row r="209" spans="1:8" x14ac:dyDescent="0.25">
      <c r="A209" s="26">
        <v>11</v>
      </c>
      <c r="B209" s="26">
        <v>47332270</v>
      </c>
      <c r="C209" s="26" t="s">
        <v>1193</v>
      </c>
      <c r="D209" s="26" t="s">
        <v>87</v>
      </c>
      <c r="E209" s="26">
        <v>1</v>
      </c>
      <c r="F209" s="26">
        <v>0.79897278760160695</v>
      </c>
      <c r="G209" s="26">
        <v>0.95</v>
      </c>
      <c r="H209" s="26">
        <v>0.95</v>
      </c>
    </row>
    <row r="210" spans="1:8" x14ac:dyDescent="0.25">
      <c r="A210" s="26">
        <v>11</v>
      </c>
      <c r="B210" s="26">
        <v>47333189</v>
      </c>
      <c r="C210" s="26" t="s">
        <v>87</v>
      </c>
      <c r="D210" s="26" t="s">
        <v>1192</v>
      </c>
      <c r="E210" s="26">
        <v>1</v>
      </c>
      <c r="F210" s="26">
        <v>0.38297900557518</v>
      </c>
      <c r="G210" s="26">
        <v>0.18</v>
      </c>
      <c r="H210" s="26">
        <v>0.18</v>
      </c>
    </row>
    <row r="211" spans="1:8" x14ac:dyDescent="0.25">
      <c r="A211" s="26">
        <v>11</v>
      </c>
      <c r="B211" s="26">
        <v>47333189</v>
      </c>
      <c r="C211" s="26" t="s">
        <v>87</v>
      </c>
      <c r="D211" s="26" t="s">
        <v>1193</v>
      </c>
      <c r="E211" s="26">
        <v>1</v>
      </c>
      <c r="F211" s="26">
        <v>0.35751292748110602</v>
      </c>
      <c r="G211" s="26">
        <v>0.3</v>
      </c>
      <c r="H211" s="26">
        <v>0.3</v>
      </c>
    </row>
    <row r="212" spans="1:8" x14ac:dyDescent="0.25">
      <c r="A212" s="26">
        <v>11</v>
      </c>
      <c r="B212" s="26">
        <v>47333189</v>
      </c>
      <c r="C212" s="26" t="s">
        <v>87</v>
      </c>
      <c r="D212" s="26" t="s">
        <v>79</v>
      </c>
      <c r="E212" s="26">
        <v>1</v>
      </c>
      <c r="F212" s="26">
        <v>0.37295607051678997</v>
      </c>
      <c r="G212" s="26">
        <v>0.21</v>
      </c>
      <c r="H212" s="26">
        <v>0.21</v>
      </c>
    </row>
    <row r="213" spans="1:8" x14ac:dyDescent="0.25">
      <c r="A213" s="26">
        <v>11</v>
      </c>
      <c r="B213" s="26">
        <v>47333552</v>
      </c>
      <c r="C213" s="26" t="s">
        <v>87</v>
      </c>
      <c r="D213" s="26" t="s">
        <v>1192</v>
      </c>
      <c r="E213" s="26">
        <v>1</v>
      </c>
      <c r="F213" s="26">
        <v>0.70603307655879399</v>
      </c>
      <c r="G213" s="26">
        <v>0.85</v>
      </c>
      <c r="H213" s="26">
        <v>0.85</v>
      </c>
    </row>
    <row r="214" spans="1:8" x14ac:dyDescent="0.25">
      <c r="A214" s="26">
        <v>11</v>
      </c>
      <c r="B214" s="26">
        <v>47333923</v>
      </c>
      <c r="C214" s="26" t="s">
        <v>1192</v>
      </c>
      <c r="D214" s="26" t="s">
        <v>87</v>
      </c>
      <c r="E214" s="26">
        <v>1</v>
      </c>
      <c r="F214" s="26">
        <v>0.51010713513408301</v>
      </c>
      <c r="G214" s="26">
        <v>0.62</v>
      </c>
      <c r="H214" s="26">
        <v>0.62</v>
      </c>
    </row>
    <row r="215" spans="1:8" x14ac:dyDescent="0.25">
      <c r="A215" s="26">
        <v>11</v>
      </c>
      <c r="B215" s="26">
        <v>47335037</v>
      </c>
      <c r="C215" s="26" t="s">
        <v>87</v>
      </c>
      <c r="D215" s="26" t="s">
        <v>79</v>
      </c>
      <c r="E215" s="26">
        <v>1</v>
      </c>
      <c r="F215" s="26">
        <v>0.91283455916813405</v>
      </c>
      <c r="G215" s="26">
        <v>0.96</v>
      </c>
      <c r="H215" s="26">
        <v>0.96</v>
      </c>
    </row>
    <row r="216" spans="1:8" x14ac:dyDescent="0.25">
      <c r="A216" s="26">
        <v>11</v>
      </c>
      <c r="B216" s="26">
        <v>47335212</v>
      </c>
      <c r="C216" s="26" t="s">
        <v>1193</v>
      </c>
      <c r="D216" s="26" t="s">
        <v>87</v>
      </c>
      <c r="E216" s="26">
        <v>1</v>
      </c>
      <c r="F216" s="26">
        <v>0.74769528423036802</v>
      </c>
      <c r="G216" s="26">
        <v>0.61</v>
      </c>
      <c r="H216" s="26">
        <v>0.61</v>
      </c>
    </row>
    <row r="217" spans="1:8" x14ac:dyDescent="0.25">
      <c r="A217" s="26">
        <v>11</v>
      </c>
      <c r="B217" s="26">
        <v>47337391</v>
      </c>
      <c r="C217" s="26" t="s">
        <v>87</v>
      </c>
      <c r="D217" s="26" t="s">
        <v>1192</v>
      </c>
      <c r="E217" s="26">
        <v>1</v>
      </c>
      <c r="F217" s="26">
        <v>0.30550588986703298</v>
      </c>
      <c r="G217" s="26">
        <v>0.18</v>
      </c>
      <c r="H217" s="26">
        <v>0.18</v>
      </c>
    </row>
    <row r="218" spans="1:8" x14ac:dyDescent="0.25">
      <c r="A218" s="26">
        <v>11</v>
      </c>
      <c r="B218" s="26">
        <v>47338682</v>
      </c>
      <c r="C218" s="26" t="s">
        <v>1193</v>
      </c>
      <c r="D218" s="26" t="s">
        <v>87</v>
      </c>
      <c r="E218" s="26">
        <v>1</v>
      </c>
      <c r="F218" s="26">
        <v>0.59738051039831896</v>
      </c>
      <c r="G218" s="26">
        <v>0.34</v>
      </c>
      <c r="H218" s="26">
        <v>0.34</v>
      </c>
    </row>
    <row r="219" spans="1:8" x14ac:dyDescent="0.25">
      <c r="A219" s="26">
        <v>11</v>
      </c>
      <c r="B219" s="26">
        <v>47341133</v>
      </c>
      <c r="C219" s="26" t="s">
        <v>87</v>
      </c>
      <c r="D219" s="26" t="s">
        <v>1192</v>
      </c>
      <c r="E219" s="26">
        <v>1</v>
      </c>
      <c r="F219" s="26">
        <v>0.46159983319895598</v>
      </c>
      <c r="G219" s="26">
        <v>0.77</v>
      </c>
      <c r="H219" s="26">
        <v>0.77</v>
      </c>
    </row>
    <row r="220" spans="1:8" x14ac:dyDescent="0.25">
      <c r="A220" s="26">
        <v>11</v>
      </c>
      <c r="B220" s="26">
        <v>47341986</v>
      </c>
      <c r="C220" s="26" t="s">
        <v>87</v>
      </c>
      <c r="D220" s="26" t="s">
        <v>1192</v>
      </c>
      <c r="E220" s="26">
        <v>1</v>
      </c>
      <c r="F220" s="26">
        <v>0.65347497378076802</v>
      </c>
      <c r="G220" s="26">
        <v>0.89</v>
      </c>
      <c r="H220" s="26">
        <v>0.89</v>
      </c>
    </row>
    <row r="221" spans="1:8" x14ac:dyDescent="0.25">
      <c r="A221" s="26">
        <v>11</v>
      </c>
      <c r="B221" s="26">
        <v>47341991</v>
      </c>
      <c r="C221" s="26" t="s">
        <v>87</v>
      </c>
      <c r="D221" s="26" t="s">
        <v>1192</v>
      </c>
      <c r="E221" s="26">
        <v>1</v>
      </c>
      <c r="F221" s="26">
        <v>0.40219035744666998</v>
      </c>
      <c r="G221" s="26">
        <v>0.49</v>
      </c>
      <c r="H221" s="26">
        <v>0.49</v>
      </c>
    </row>
    <row r="222" spans="1:8" x14ac:dyDescent="0.25">
      <c r="A222" s="26">
        <v>11</v>
      </c>
      <c r="B222" s="26">
        <v>47342110</v>
      </c>
      <c r="C222" s="26" t="s">
        <v>1193</v>
      </c>
      <c r="D222" s="26" t="s">
        <v>79</v>
      </c>
      <c r="E222" s="26">
        <v>1</v>
      </c>
      <c r="F222" s="26">
        <v>6.0712542517908898E-2</v>
      </c>
      <c r="G222" s="26">
        <v>0.16</v>
      </c>
      <c r="H222" s="26">
        <v>0.16</v>
      </c>
    </row>
    <row r="223" spans="1:8" x14ac:dyDescent="0.25">
      <c r="A223" s="26">
        <v>11</v>
      </c>
      <c r="B223" s="26">
        <v>47342163</v>
      </c>
      <c r="C223" s="26" t="s">
        <v>1193</v>
      </c>
      <c r="D223" s="26" t="s">
        <v>1192</v>
      </c>
      <c r="E223" s="26">
        <v>1</v>
      </c>
      <c r="F223" s="26">
        <v>8.4573587801839503E-2</v>
      </c>
      <c r="G223" s="26">
        <v>0.01</v>
      </c>
      <c r="H223" s="26">
        <v>0.03</v>
      </c>
    </row>
    <row r="224" spans="1:8" x14ac:dyDescent="0.25">
      <c r="A224" s="26">
        <v>11</v>
      </c>
      <c r="B224" s="26">
        <v>47342574</v>
      </c>
      <c r="C224" s="26" t="s">
        <v>1192</v>
      </c>
      <c r="D224" s="26" t="s">
        <v>79</v>
      </c>
      <c r="E224" s="26">
        <v>1</v>
      </c>
      <c r="F224" s="26">
        <v>0.44553095315183899</v>
      </c>
      <c r="G224" s="26">
        <v>0.16</v>
      </c>
      <c r="H224" s="26">
        <v>0.16</v>
      </c>
    </row>
    <row r="225" spans="1:8" x14ac:dyDescent="0.25">
      <c r="A225" s="26">
        <v>11</v>
      </c>
      <c r="B225" s="26">
        <v>47342578</v>
      </c>
      <c r="C225" s="26" t="s">
        <v>87</v>
      </c>
      <c r="D225" s="26" t="s">
        <v>1193</v>
      </c>
      <c r="E225" s="26">
        <v>1</v>
      </c>
      <c r="F225" s="26">
        <v>0.220638725374426</v>
      </c>
      <c r="G225" s="26">
        <v>0.02</v>
      </c>
      <c r="H225" s="26">
        <v>0.02</v>
      </c>
    </row>
    <row r="226" spans="1:8" x14ac:dyDescent="0.25">
      <c r="A226" s="26">
        <v>11</v>
      </c>
      <c r="B226" s="26">
        <v>47342825</v>
      </c>
      <c r="C226" s="26" t="s">
        <v>87</v>
      </c>
      <c r="D226" s="26" t="s">
        <v>1193</v>
      </c>
      <c r="E226" s="26">
        <v>1</v>
      </c>
      <c r="F226" s="26">
        <v>0.655730441212654</v>
      </c>
      <c r="G226" s="26">
        <v>0.93</v>
      </c>
      <c r="H226" s="26">
        <v>0.93</v>
      </c>
    </row>
    <row r="227" spans="1:8" x14ac:dyDescent="0.25">
      <c r="A227" s="26">
        <v>11</v>
      </c>
      <c r="B227" s="26">
        <v>47342827</v>
      </c>
      <c r="C227" s="26" t="s">
        <v>87</v>
      </c>
      <c r="D227" s="26" t="s">
        <v>1193</v>
      </c>
      <c r="E227" s="26">
        <v>1</v>
      </c>
      <c r="F227" s="26">
        <v>0.18211627432278199</v>
      </c>
      <c r="G227" s="26">
        <v>0.25</v>
      </c>
      <c r="H227" s="26">
        <v>0.25</v>
      </c>
    </row>
    <row r="228" spans="1:8" x14ac:dyDescent="0.25">
      <c r="A228" s="26">
        <v>11</v>
      </c>
      <c r="B228" s="26">
        <v>47343154</v>
      </c>
      <c r="C228" s="26" t="s">
        <v>1193</v>
      </c>
      <c r="D228" s="26" t="s">
        <v>1192</v>
      </c>
      <c r="E228" s="26">
        <v>1</v>
      </c>
      <c r="F228" s="26">
        <v>5.7504831946321798E-2</v>
      </c>
      <c r="G228" s="26">
        <v>0.08</v>
      </c>
      <c r="H228" s="26">
        <v>0.08</v>
      </c>
    </row>
    <row r="229" spans="1:8" x14ac:dyDescent="0.25">
      <c r="A229" s="26">
        <v>11</v>
      </c>
      <c r="B229" s="26">
        <v>47343158</v>
      </c>
      <c r="C229" s="26" t="s">
        <v>87</v>
      </c>
      <c r="D229" s="26" t="s">
        <v>1192</v>
      </c>
      <c r="E229" s="26">
        <v>1</v>
      </c>
      <c r="F229" s="26">
        <v>0.87578382236616903</v>
      </c>
      <c r="G229" s="26">
        <v>0.98</v>
      </c>
      <c r="H229" s="26">
        <v>0.98</v>
      </c>
    </row>
    <row r="230" spans="1:8" x14ac:dyDescent="0.25">
      <c r="A230" s="26">
        <v>11</v>
      </c>
      <c r="B230" s="26">
        <v>47343159</v>
      </c>
      <c r="C230" s="26" t="s">
        <v>1193</v>
      </c>
      <c r="D230" s="26" t="s">
        <v>1192</v>
      </c>
      <c r="E230" s="26">
        <v>1</v>
      </c>
      <c r="F230" s="26">
        <v>0.28296295766319501</v>
      </c>
      <c r="G230" s="26">
        <v>0.43</v>
      </c>
      <c r="H230" s="26">
        <v>0.43</v>
      </c>
    </row>
    <row r="231" spans="1:8" x14ac:dyDescent="0.25">
      <c r="A231" s="26">
        <v>11</v>
      </c>
      <c r="B231" s="26">
        <v>47343283</v>
      </c>
      <c r="C231" s="26" t="s">
        <v>1192</v>
      </c>
      <c r="D231" s="26" t="s">
        <v>87</v>
      </c>
      <c r="E231" s="26">
        <v>1</v>
      </c>
      <c r="F231" s="26">
        <v>0.28824743628501798</v>
      </c>
      <c r="G231" s="26">
        <v>0.9</v>
      </c>
      <c r="H231" s="26">
        <v>0.9</v>
      </c>
    </row>
    <row r="232" spans="1:8" x14ac:dyDescent="0.25">
      <c r="A232" s="26">
        <v>11</v>
      </c>
      <c r="B232" s="26">
        <v>47343502</v>
      </c>
      <c r="C232" s="26" t="s">
        <v>1192</v>
      </c>
      <c r="D232" s="26" t="s">
        <v>87</v>
      </c>
      <c r="E232" s="26">
        <v>1</v>
      </c>
      <c r="F232" s="26">
        <v>0.74167118753705696</v>
      </c>
      <c r="G232" s="26">
        <v>0.99</v>
      </c>
      <c r="H232" s="26">
        <v>0.99</v>
      </c>
    </row>
    <row r="233" spans="1:8" x14ac:dyDescent="0.25">
      <c r="A233" s="26">
        <v>11</v>
      </c>
      <c r="B233" s="26">
        <v>47346379</v>
      </c>
      <c r="C233" s="26" t="s">
        <v>87</v>
      </c>
      <c r="D233" s="26" t="s">
        <v>1192</v>
      </c>
      <c r="E233" s="26">
        <v>1</v>
      </c>
      <c r="F233" s="26">
        <v>0.35771524267537202</v>
      </c>
      <c r="G233" s="26">
        <v>0.28000000000000003</v>
      </c>
      <c r="H233" s="26">
        <v>0.28000000000000003</v>
      </c>
    </row>
    <row r="234" spans="1:8" x14ac:dyDescent="0.25">
      <c r="A234" s="26">
        <v>11</v>
      </c>
      <c r="B234" s="26">
        <v>47346380</v>
      </c>
      <c r="C234" s="26" t="s">
        <v>1193</v>
      </c>
      <c r="D234" s="26" t="s">
        <v>1192</v>
      </c>
      <c r="E234" s="26">
        <v>1</v>
      </c>
      <c r="F234" s="26">
        <v>0.20939617604017199</v>
      </c>
      <c r="G234" s="26">
        <v>0.45</v>
      </c>
      <c r="H234" s="26">
        <v>0.45</v>
      </c>
    </row>
    <row r="235" spans="1:8" x14ac:dyDescent="0.25">
      <c r="A235" s="26">
        <v>11</v>
      </c>
      <c r="B235" s="26">
        <v>47346623</v>
      </c>
      <c r="C235" s="26" t="s">
        <v>1192</v>
      </c>
      <c r="D235" s="26" t="s">
        <v>87</v>
      </c>
      <c r="E235" s="26">
        <v>1</v>
      </c>
      <c r="F235" s="26">
        <v>0.29579152805464598</v>
      </c>
      <c r="G235" s="26">
        <v>0.36</v>
      </c>
      <c r="H235" s="26">
        <v>0.4</v>
      </c>
    </row>
    <row r="236" spans="1:8" x14ac:dyDescent="0.25">
      <c r="A236" s="26">
        <v>11</v>
      </c>
      <c r="B236" s="26">
        <v>47347037</v>
      </c>
      <c r="C236" s="26" t="s">
        <v>79</v>
      </c>
      <c r="D236" s="26" t="s">
        <v>1193</v>
      </c>
      <c r="E236" s="26">
        <v>1</v>
      </c>
      <c r="F236" s="26">
        <v>0.103071566138948</v>
      </c>
      <c r="G236" s="26">
        <v>0.12</v>
      </c>
      <c r="H236" s="26">
        <v>0.12</v>
      </c>
    </row>
    <row r="237" spans="1:8" x14ac:dyDescent="0.25">
      <c r="A237" s="26">
        <v>11</v>
      </c>
      <c r="B237" s="26">
        <v>47347852</v>
      </c>
      <c r="C237" s="26" t="s">
        <v>87</v>
      </c>
      <c r="D237" s="26" t="s">
        <v>1192</v>
      </c>
      <c r="E237" s="26">
        <v>1</v>
      </c>
      <c r="F237" s="26">
        <v>0.84206980466842596</v>
      </c>
      <c r="G237" s="26">
        <v>0.86</v>
      </c>
      <c r="H237" s="26">
        <v>0.86</v>
      </c>
    </row>
    <row r="238" spans="1:8" x14ac:dyDescent="0.25">
      <c r="A238" s="26">
        <v>11</v>
      </c>
      <c r="B238" s="26">
        <v>47348424</v>
      </c>
      <c r="C238" s="26" t="s">
        <v>87</v>
      </c>
      <c r="D238" s="26" t="s">
        <v>1192</v>
      </c>
      <c r="E238" s="26">
        <v>1</v>
      </c>
      <c r="F238" s="26">
        <v>0.31308253215891901</v>
      </c>
      <c r="G238" s="26">
        <v>0.17</v>
      </c>
      <c r="H238" s="26">
        <v>0.17</v>
      </c>
    </row>
    <row r="239" spans="1:8" x14ac:dyDescent="0.25">
      <c r="A239" s="26">
        <v>11</v>
      </c>
      <c r="B239" s="26">
        <v>47348426</v>
      </c>
      <c r="C239" s="26" t="s">
        <v>1192</v>
      </c>
      <c r="D239" s="26" t="s">
        <v>1193</v>
      </c>
      <c r="E239" s="26">
        <v>1</v>
      </c>
      <c r="F239" s="26">
        <v>5.4654688973511903E-2</v>
      </c>
      <c r="G239" s="26">
        <v>0.01</v>
      </c>
      <c r="H239" s="26">
        <v>0.01</v>
      </c>
    </row>
    <row r="240" spans="1:8" x14ac:dyDescent="0.25">
      <c r="A240" s="26">
        <v>11</v>
      </c>
      <c r="B240" s="26">
        <v>47348541</v>
      </c>
      <c r="C240" s="26" t="s">
        <v>87</v>
      </c>
      <c r="D240" s="26" t="s">
        <v>1193</v>
      </c>
      <c r="E240" s="26">
        <v>1</v>
      </c>
      <c r="F240" s="26">
        <v>6.36002820517335E-2</v>
      </c>
      <c r="G240" s="26">
        <v>0</v>
      </c>
      <c r="H240" s="26">
        <v>0</v>
      </c>
    </row>
    <row r="241" spans="1:8" x14ac:dyDescent="0.25">
      <c r="A241" s="26">
        <v>11</v>
      </c>
      <c r="B241" s="26">
        <v>47348541</v>
      </c>
      <c r="C241" s="26" t="s">
        <v>87</v>
      </c>
      <c r="D241" s="26" t="s">
        <v>79</v>
      </c>
      <c r="E241" s="26">
        <v>1</v>
      </c>
      <c r="F241" s="26">
        <v>8.1757145268576401E-2</v>
      </c>
      <c r="G241" s="26">
        <v>0.01</v>
      </c>
      <c r="H241" s="26">
        <v>0.01</v>
      </c>
    </row>
    <row r="242" spans="1:8" x14ac:dyDescent="0.25">
      <c r="A242" s="26">
        <v>11</v>
      </c>
      <c r="B242" s="26">
        <v>47349769</v>
      </c>
      <c r="C242" s="26" t="s">
        <v>87</v>
      </c>
      <c r="D242" s="26" t="s">
        <v>1192</v>
      </c>
      <c r="E242" s="26">
        <v>1</v>
      </c>
      <c r="F242" s="26">
        <v>0.35963630782706302</v>
      </c>
      <c r="G242" s="26">
        <v>0.06</v>
      </c>
      <c r="H242" s="26">
        <v>0.06</v>
      </c>
    </row>
    <row r="243" spans="1:8" x14ac:dyDescent="0.25">
      <c r="A243" s="26">
        <v>11</v>
      </c>
      <c r="B243" s="26">
        <v>47349792</v>
      </c>
      <c r="C243" s="26" t="s">
        <v>1193</v>
      </c>
      <c r="D243" s="26" t="s">
        <v>87</v>
      </c>
      <c r="E243" s="26">
        <v>1</v>
      </c>
      <c r="F243" s="26">
        <v>0.87489040834563103</v>
      </c>
      <c r="G243" s="26">
        <v>0.98</v>
      </c>
      <c r="H243" s="26">
        <v>0.98</v>
      </c>
    </row>
    <row r="244" spans="1:8" x14ac:dyDescent="0.25">
      <c r="A244" s="26">
        <v>11</v>
      </c>
      <c r="B244" s="26">
        <v>47350008</v>
      </c>
      <c r="C244" s="26" t="s">
        <v>79</v>
      </c>
      <c r="D244" s="26" t="s">
        <v>87</v>
      </c>
      <c r="E244" s="26">
        <v>1</v>
      </c>
      <c r="F244" s="26">
        <v>0.69291284254619001</v>
      </c>
      <c r="G244" s="26">
        <v>0.85</v>
      </c>
      <c r="H244" s="26">
        <v>0.85</v>
      </c>
    </row>
    <row r="245" spans="1:8" x14ac:dyDescent="0.25">
      <c r="A245" s="26">
        <v>11</v>
      </c>
      <c r="B245" s="26">
        <v>47350009</v>
      </c>
      <c r="C245" s="26" t="s">
        <v>87</v>
      </c>
      <c r="D245" s="26" t="s">
        <v>1193</v>
      </c>
      <c r="E245" s="26">
        <v>1</v>
      </c>
      <c r="F245" s="26">
        <v>0.74515471288136004</v>
      </c>
      <c r="G245" s="26">
        <v>0.86</v>
      </c>
      <c r="H245" s="26">
        <v>0.86</v>
      </c>
    </row>
    <row r="246" spans="1:8" x14ac:dyDescent="0.25">
      <c r="A246" s="26">
        <v>11</v>
      </c>
      <c r="B246" s="26">
        <v>47350048</v>
      </c>
      <c r="C246" s="26" t="s">
        <v>1193</v>
      </c>
      <c r="D246" s="26" t="s">
        <v>79</v>
      </c>
      <c r="E246" s="26">
        <v>1</v>
      </c>
      <c r="F246" s="26">
        <v>3.7418355899197599E-2</v>
      </c>
      <c r="G246" s="26">
        <v>0.02</v>
      </c>
      <c r="H246" s="26">
        <v>0.06</v>
      </c>
    </row>
    <row r="247" spans="1:8" x14ac:dyDescent="0.25">
      <c r="A247" s="26">
        <v>11</v>
      </c>
      <c r="B247" s="26">
        <v>47350077</v>
      </c>
      <c r="C247" s="26" t="s">
        <v>87</v>
      </c>
      <c r="D247" s="26" t="s">
        <v>1192</v>
      </c>
      <c r="E247" s="26">
        <v>1</v>
      </c>
      <c r="F247" s="26">
        <v>0.60543856556926401</v>
      </c>
      <c r="G247" s="26">
        <v>0.94</v>
      </c>
      <c r="H247" s="26">
        <v>0.94</v>
      </c>
    </row>
    <row r="248" spans="1:8" x14ac:dyDescent="0.25">
      <c r="A248" s="26">
        <v>11</v>
      </c>
      <c r="B248" s="26">
        <v>47350117</v>
      </c>
      <c r="C248" s="26" t="s">
        <v>1193</v>
      </c>
      <c r="D248" s="26" t="s">
        <v>79</v>
      </c>
      <c r="E248" s="26">
        <v>1</v>
      </c>
      <c r="F248" s="26">
        <v>0.13877492610897299</v>
      </c>
      <c r="G248" s="26">
        <v>0</v>
      </c>
      <c r="H248" s="26">
        <v>0.17</v>
      </c>
    </row>
    <row r="249" spans="1:8" x14ac:dyDescent="0.25">
      <c r="A249" s="26">
        <v>11</v>
      </c>
      <c r="B249" s="26">
        <v>47351515</v>
      </c>
      <c r="C249" s="26" t="s">
        <v>87</v>
      </c>
      <c r="D249" s="26" t="s">
        <v>1192</v>
      </c>
      <c r="E249" s="26">
        <v>1</v>
      </c>
      <c r="F249" s="26">
        <v>0.44590270199945897</v>
      </c>
      <c r="G249" s="26">
        <v>0.39</v>
      </c>
      <c r="H249" s="26">
        <v>0.39</v>
      </c>
    </row>
    <row r="250" spans="1:8" x14ac:dyDescent="0.25">
      <c r="A250" s="26">
        <v>11</v>
      </c>
      <c r="B250" s="26">
        <v>47822082</v>
      </c>
      <c r="C250" s="26" t="s">
        <v>87</v>
      </c>
      <c r="D250" s="26" t="s">
        <v>1192</v>
      </c>
      <c r="E250" s="26">
        <v>1</v>
      </c>
      <c r="F250" s="26">
        <v>0.59834571821349003</v>
      </c>
      <c r="G250" s="26">
        <v>0.54</v>
      </c>
      <c r="H250" s="26">
        <v>0.54</v>
      </c>
    </row>
    <row r="251" spans="1:8" x14ac:dyDescent="0.25">
      <c r="A251" s="26">
        <v>11</v>
      </c>
      <c r="B251" s="26">
        <v>57739039</v>
      </c>
      <c r="C251" s="26" t="s">
        <v>1193</v>
      </c>
      <c r="D251" s="26" t="s">
        <v>79</v>
      </c>
      <c r="E251" s="26">
        <v>1</v>
      </c>
      <c r="F251" s="26">
        <v>0.65893947652408003</v>
      </c>
      <c r="G251" s="26">
        <v>0.78</v>
      </c>
      <c r="H251" s="26">
        <v>0.83</v>
      </c>
    </row>
    <row r="252" spans="1:8" x14ac:dyDescent="0.25">
      <c r="A252" s="26">
        <v>11</v>
      </c>
      <c r="B252" s="26">
        <v>59787035</v>
      </c>
      <c r="C252" s="26" t="s">
        <v>79</v>
      </c>
      <c r="D252" s="26" t="s">
        <v>1193</v>
      </c>
      <c r="E252" s="26">
        <v>1</v>
      </c>
      <c r="F252" s="26">
        <v>0.89087499039513696</v>
      </c>
      <c r="G252" s="26">
        <v>0.94</v>
      </c>
      <c r="H252" s="26">
        <v>0.94</v>
      </c>
    </row>
    <row r="253" spans="1:8" x14ac:dyDescent="0.25">
      <c r="A253" s="26">
        <v>11</v>
      </c>
      <c r="B253" s="26">
        <v>59793515</v>
      </c>
      <c r="C253" s="26" t="s">
        <v>1193</v>
      </c>
      <c r="D253" s="26" t="s">
        <v>1192</v>
      </c>
      <c r="E253" s="26">
        <v>1</v>
      </c>
      <c r="F253" s="26">
        <v>0.76567838873182004</v>
      </c>
      <c r="G253" s="26">
        <v>1</v>
      </c>
      <c r="H253" s="26">
        <v>1</v>
      </c>
    </row>
    <row r="254" spans="1:8" x14ac:dyDescent="0.25">
      <c r="A254" s="26">
        <v>11</v>
      </c>
      <c r="B254" s="26">
        <v>61368594</v>
      </c>
      <c r="C254" s="26" t="s">
        <v>87</v>
      </c>
      <c r="D254" s="26" t="s">
        <v>1193</v>
      </c>
      <c r="E254" s="26">
        <v>1</v>
      </c>
      <c r="F254" s="26">
        <v>0.90495209183011704</v>
      </c>
      <c r="G254" s="26">
        <v>0.91</v>
      </c>
      <c r="H254" s="26">
        <v>0.91</v>
      </c>
    </row>
    <row r="255" spans="1:8" x14ac:dyDescent="0.25">
      <c r="A255" s="26">
        <v>11</v>
      </c>
      <c r="B255" s="26">
        <v>64805773</v>
      </c>
      <c r="C255" s="26" t="s">
        <v>1193</v>
      </c>
      <c r="D255" s="26" t="s">
        <v>87</v>
      </c>
      <c r="E255" s="26">
        <v>1</v>
      </c>
      <c r="F255" s="26">
        <v>0.79806976020336096</v>
      </c>
      <c r="G255" s="26">
        <v>0.95</v>
      </c>
      <c r="H255" s="26">
        <v>0.95</v>
      </c>
    </row>
    <row r="256" spans="1:8" x14ac:dyDescent="0.25">
      <c r="A256" s="26">
        <v>11</v>
      </c>
      <c r="B256" s="26">
        <v>65589935</v>
      </c>
      <c r="C256" s="26" t="s">
        <v>1193</v>
      </c>
      <c r="D256" s="26" t="s">
        <v>79</v>
      </c>
      <c r="E256" s="26">
        <v>1</v>
      </c>
      <c r="F256" s="26">
        <v>0.70152646516050599</v>
      </c>
      <c r="G256" s="26">
        <v>0.8</v>
      </c>
      <c r="H256" s="26">
        <v>0.8</v>
      </c>
    </row>
    <row r="257" spans="1:8" x14ac:dyDescent="0.25">
      <c r="A257" s="26">
        <v>11</v>
      </c>
      <c r="B257" s="26">
        <v>66511090</v>
      </c>
      <c r="C257" s="26" t="s">
        <v>1193</v>
      </c>
      <c r="D257" s="26" t="s">
        <v>79</v>
      </c>
      <c r="E257" s="26">
        <v>1</v>
      </c>
      <c r="F257" s="26">
        <v>0.86404107298169797</v>
      </c>
      <c r="G257" s="26">
        <v>1</v>
      </c>
      <c r="H257" s="26">
        <v>1</v>
      </c>
    </row>
    <row r="258" spans="1:8" x14ac:dyDescent="0.25">
      <c r="A258" s="26">
        <v>11</v>
      </c>
      <c r="B258" s="26">
        <v>66523634</v>
      </c>
      <c r="C258" s="26" t="s">
        <v>87</v>
      </c>
      <c r="D258" s="26" t="s">
        <v>1192</v>
      </c>
      <c r="E258" s="26">
        <v>1</v>
      </c>
      <c r="F258" s="26">
        <v>0.877653747797012</v>
      </c>
      <c r="G258" s="26">
        <v>0.89</v>
      </c>
      <c r="H258" s="26">
        <v>0.89</v>
      </c>
    </row>
    <row r="259" spans="1:8" x14ac:dyDescent="0.25">
      <c r="A259" s="26">
        <v>11</v>
      </c>
      <c r="B259" s="26">
        <v>66524211</v>
      </c>
      <c r="C259" s="26" t="s">
        <v>87</v>
      </c>
      <c r="D259" s="26" t="s">
        <v>1192</v>
      </c>
      <c r="E259" s="26">
        <v>1</v>
      </c>
      <c r="F259" s="26">
        <v>5.4903631763798203E-3</v>
      </c>
      <c r="G259" s="26">
        <v>0</v>
      </c>
      <c r="H259" s="26">
        <v>0</v>
      </c>
    </row>
    <row r="260" spans="1:8" x14ac:dyDescent="0.25">
      <c r="A260" s="26">
        <v>11</v>
      </c>
      <c r="B260" s="26">
        <v>67611569</v>
      </c>
      <c r="C260" s="26" t="s">
        <v>1193</v>
      </c>
      <c r="D260" s="26" t="s">
        <v>79</v>
      </c>
      <c r="E260" s="26">
        <v>1</v>
      </c>
      <c r="F260" s="26">
        <v>0.137376154639891</v>
      </c>
      <c r="G260" s="26">
        <v>0.04</v>
      </c>
      <c r="H260" s="26">
        <v>0.21</v>
      </c>
    </row>
    <row r="261" spans="1:8" x14ac:dyDescent="0.25">
      <c r="A261" s="26">
        <v>11</v>
      </c>
      <c r="B261" s="26">
        <v>86344724</v>
      </c>
      <c r="C261" s="26" t="s">
        <v>79</v>
      </c>
      <c r="D261" s="26" t="s">
        <v>1193</v>
      </c>
      <c r="E261" s="26">
        <v>1</v>
      </c>
      <c r="F261" s="26">
        <v>0.73474219015666398</v>
      </c>
      <c r="G261" s="26">
        <v>0.6</v>
      </c>
      <c r="H261" s="26">
        <v>0.6</v>
      </c>
    </row>
    <row r="262" spans="1:8" x14ac:dyDescent="0.25">
      <c r="A262" s="26">
        <v>11</v>
      </c>
      <c r="B262" s="26">
        <v>108271249</v>
      </c>
      <c r="C262" s="26" t="s">
        <v>79</v>
      </c>
      <c r="D262" s="26" t="s">
        <v>1192</v>
      </c>
      <c r="E262" s="26">
        <v>1</v>
      </c>
      <c r="F262" s="26">
        <v>0.93537804910114797</v>
      </c>
      <c r="G262" s="26">
        <v>0.99</v>
      </c>
      <c r="H262" s="26">
        <v>0.99</v>
      </c>
    </row>
    <row r="263" spans="1:8" x14ac:dyDescent="0.25">
      <c r="A263" s="26">
        <v>11</v>
      </c>
      <c r="B263" s="26">
        <v>112037460</v>
      </c>
      <c r="C263" s="26" t="s">
        <v>1193</v>
      </c>
      <c r="D263" s="26" t="s">
        <v>87</v>
      </c>
      <c r="E263" s="26">
        <v>1</v>
      </c>
      <c r="F263" s="26">
        <v>0.77816497002329099</v>
      </c>
      <c r="G263" s="26">
        <v>0.47</v>
      </c>
      <c r="H263" s="26">
        <v>0.47</v>
      </c>
    </row>
    <row r="264" spans="1:8" x14ac:dyDescent="0.25">
      <c r="A264" s="26">
        <v>11</v>
      </c>
      <c r="B264" s="26">
        <v>112089016</v>
      </c>
      <c r="C264" s="26" t="s">
        <v>1193</v>
      </c>
      <c r="D264" s="26" t="s">
        <v>79</v>
      </c>
      <c r="E264" s="26">
        <v>1</v>
      </c>
      <c r="F264" s="26">
        <v>0.55482536554336503</v>
      </c>
      <c r="G264" s="26">
        <v>0.62</v>
      </c>
      <c r="H264" s="26">
        <v>0.62</v>
      </c>
    </row>
    <row r="265" spans="1:8" x14ac:dyDescent="0.25">
      <c r="A265" s="26">
        <v>12</v>
      </c>
      <c r="B265" s="26">
        <v>12718315</v>
      </c>
      <c r="C265" s="26" t="s">
        <v>1193</v>
      </c>
      <c r="D265" s="26" t="s">
        <v>79</v>
      </c>
      <c r="E265" s="26">
        <v>1</v>
      </c>
      <c r="F265" s="26">
        <v>0.82820942572184897</v>
      </c>
      <c r="G265" s="26">
        <v>0.99</v>
      </c>
      <c r="H265" s="26">
        <v>0.99</v>
      </c>
    </row>
    <row r="266" spans="1:8" x14ac:dyDescent="0.25">
      <c r="A266" s="26">
        <v>12</v>
      </c>
      <c r="B266" s="26">
        <v>32878545</v>
      </c>
      <c r="C266" s="26" t="s">
        <v>1192</v>
      </c>
      <c r="D266" s="26" t="s">
        <v>79</v>
      </c>
      <c r="E266" s="26">
        <v>1</v>
      </c>
      <c r="F266" s="26">
        <v>0.91281722273145405</v>
      </c>
      <c r="G266" s="26">
        <v>0.99</v>
      </c>
      <c r="H266" s="26">
        <v>0.99</v>
      </c>
    </row>
    <row r="267" spans="1:8" x14ac:dyDescent="0.25">
      <c r="A267" s="26">
        <v>12</v>
      </c>
      <c r="B267" s="26">
        <v>102843790</v>
      </c>
      <c r="C267" s="26" t="s">
        <v>87</v>
      </c>
      <c r="D267" s="26" t="s">
        <v>1192</v>
      </c>
      <c r="E267" s="26">
        <v>1</v>
      </c>
      <c r="F267" s="26">
        <v>0.93699379478182099</v>
      </c>
      <c r="G267" s="26">
        <v>0.98</v>
      </c>
      <c r="H267" s="26">
        <v>0.98</v>
      </c>
    </row>
    <row r="268" spans="1:8" x14ac:dyDescent="0.25">
      <c r="A268" s="26">
        <v>12</v>
      </c>
      <c r="B268" s="26">
        <v>110626360</v>
      </c>
      <c r="C268" s="26" t="s">
        <v>79</v>
      </c>
      <c r="D268" s="26" t="s">
        <v>1193</v>
      </c>
      <c r="E268" s="26">
        <v>1</v>
      </c>
      <c r="F268" s="26">
        <v>0.94921162724494901</v>
      </c>
      <c r="G268" s="26">
        <v>0.99</v>
      </c>
      <c r="H268" s="26">
        <v>0.99</v>
      </c>
    </row>
    <row r="269" spans="1:8" x14ac:dyDescent="0.25">
      <c r="A269" s="26">
        <v>12</v>
      </c>
      <c r="B269" s="26">
        <v>119822819</v>
      </c>
      <c r="C269" s="26" t="s">
        <v>87</v>
      </c>
      <c r="D269" s="26" t="s">
        <v>1192</v>
      </c>
      <c r="E269" s="26">
        <v>1</v>
      </c>
      <c r="F269" s="26">
        <v>0.92579805850982599</v>
      </c>
      <c r="G269" s="26">
        <v>0.99</v>
      </c>
      <c r="H269" s="26">
        <v>0.99</v>
      </c>
    </row>
    <row r="270" spans="1:8" x14ac:dyDescent="0.25">
      <c r="A270" s="26">
        <v>12</v>
      </c>
      <c r="B270" s="26">
        <v>119832768</v>
      </c>
      <c r="C270" s="26" t="s">
        <v>1192</v>
      </c>
      <c r="D270" s="26" t="s">
        <v>79</v>
      </c>
      <c r="E270" s="26">
        <v>1</v>
      </c>
      <c r="F270" s="26">
        <v>0.66851257639271799</v>
      </c>
      <c r="G270" s="26">
        <v>0.95</v>
      </c>
      <c r="H270" s="26">
        <v>0.95</v>
      </c>
    </row>
    <row r="271" spans="1:8" x14ac:dyDescent="0.25">
      <c r="A271" s="26">
        <v>12</v>
      </c>
      <c r="B271" s="26">
        <v>123699702</v>
      </c>
      <c r="C271" s="26" t="s">
        <v>79</v>
      </c>
      <c r="D271" s="26" t="s">
        <v>1193</v>
      </c>
      <c r="E271" s="26">
        <v>1</v>
      </c>
      <c r="F271" s="26">
        <v>0.96712332112448496</v>
      </c>
      <c r="G271" s="26">
        <v>1</v>
      </c>
      <c r="H271" s="26">
        <v>1</v>
      </c>
    </row>
    <row r="272" spans="1:8" x14ac:dyDescent="0.25">
      <c r="A272" s="26">
        <v>13</v>
      </c>
      <c r="B272" s="26">
        <v>24885671</v>
      </c>
      <c r="C272" s="26" t="s">
        <v>87</v>
      </c>
      <c r="D272" s="26" t="s">
        <v>1193</v>
      </c>
      <c r="E272" s="26">
        <v>1</v>
      </c>
      <c r="F272" s="26">
        <v>0.75457707898957305</v>
      </c>
      <c r="G272" s="26">
        <v>0.81</v>
      </c>
      <c r="H272" s="26">
        <v>0.81</v>
      </c>
    </row>
    <row r="273" spans="1:8" x14ac:dyDescent="0.25">
      <c r="A273" s="26">
        <v>13</v>
      </c>
      <c r="B273" s="26">
        <v>25530561</v>
      </c>
      <c r="C273" s="26" t="s">
        <v>1193</v>
      </c>
      <c r="D273" s="26" t="s">
        <v>1192</v>
      </c>
      <c r="E273" s="26">
        <v>1</v>
      </c>
      <c r="F273" s="26">
        <v>0.93799356903348596</v>
      </c>
      <c r="G273" s="26">
        <v>0.99</v>
      </c>
      <c r="H273" s="26">
        <v>0.99</v>
      </c>
    </row>
    <row r="274" spans="1:8" x14ac:dyDescent="0.25">
      <c r="A274" s="26">
        <v>13</v>
      </c>
      <c r="B274" s="26">
        <v>32315668</v>
      </c>
      <c r="C274" s="26" t="s">
        <v>1193</v>
      </c>
      <c r="D274" s="26" t="s">
        <v>79</v>
      </c>
      <c r="E274" s="26">
        <v>1</v>
      </c>
      <c r="F274" s="26">
        <v>0.74138956410544199</v>
      </c>
      <c r="G274" s="26">
        <v>0.99</v>
      </c>
      <c r="H274" s="26">
        <v>0.99</v>
      </c>
    </row>
    <row r="275" spans="1:8" x14ac:dyDescent="0.25">
      <c r="A275" s="26">
        <v>13</v>
      </c>
      <c r="B275" s="26">
        <v>32316421</v>
      </c>
      <c r="C275" s="26" t="s">
        <v>1193</v>
      </c>
      <c r="D275" s="26" t="s">
        <v>79</v>
      </c>
      <c r="E275" s="26">
        <v>1</v>
      </c>
      <c r="F275" s="26">
        <v>0.85756882173674398</v>
      </c>
      <c r="G275" s="26">
        <v>0.97</v>
      </c>
      <c r="H275" s="26">
        <v>0.97</v>
      </c>
    </row>
    <row r="276" spans="1:8" x14ac:dyDescent="0.25">
      <c r="A276" s="26">
        <v>13</v>
      </c>
      <c r="B276" s="26">
        <v>32316527</v>
      </c>
      <c r="C276" s="26" t="s">
        <v>1193</v>
      </c>
      <c r="D276" s="26" t="s">
        <v>79</v>
      </c>
      <c r="E276" s="26">
        <v>1</v>
      </c>
      <c r="F276" s="26">
        <v>0.78579340662274999</v>
      </c>
      <c r="G276" s="26">
        <v>0.57999999999999996</v>
      </c>
      <c r="H276" s="26">
        <v>0.57999999999999996</v>
      </c>
    </row>
    <row r="277" spans="1:8" x14ac:dyDescent="0.25">
      <c r="A277" s="26">
        <v>13</v>
      </c>
      <c r="B277" s="26">
        <v>32316528</v>
      </c>
      <c r="C277" s="26" t="s">
        <v>1193</v>
      </c>
      <c r="D277" s="26" t="s">
        <v>79</v>
      </c>
      <c r="E277" s="26">
        <v>1</v>
      </c>
      <c r="F277" s="26">
        <v>0.90428018144198796</v>
      </c>
      <c r="G277" s="26">
        <v>0.98</v>
      </c>
      <c r="H277" s="26">
        <v>0.98</v>
      </c>
    </row>
    <row r="278" spans="1:8" x14ac:dyDescent="0.25">
      <c r="A278" s="26">
        <v>13</v>
      </c>
      <c r="B278" s="26">
        <v>32316528</v>
      </c>
      <c r="C278" s="26" t="s">
        <v>1193</v>
      </c>
      <c r="D278" s="26" t="s">
        <v>1192</v>
      </c>
      <c r="E278" s="26">
        <v>1</v>
      </c>
      <c r="F278" s="26">
        <v>0.91992923617362898</v>
      </c>
      <c r="G278" s="26">
        <v>0.98</v>
      </c>
      <c r="H278" s="26">
        <v>0.98</v>
      </c>
    </row>
    <row r="279" spans="1:8" x14ac:dyDescent="0.25">
      <c r="A279" s="26">
        <v>13</v>
      </c>
      <c r="B279" s="26">
        <v>32316529</v>
      </c>
      <c r="C279" s="26" t="s">
        <v>1192</v>
      </c>
      <c r="D279" s="26" t="s">
        <v>87</v>
      </c>
      <c r="E279" s="26">
        <v>1</v>
      </c>
      <c r="F279" s="26">
        <v>0.90769568085670405</v>
      </c>
      <c r="G279" s="26">
        <v>0.94</v>
      </c>
      <c r="H279" s="26">
        <v>0.94</v>
      </c>
    </row>
    <row r="280" spans="1:8" x14ac:dyDescent="0.25">
      <c r="A280" s="26">
        <v>13</v>
      </c>
      <c r="B280" s="26">
        <v>32316530</v>
      </c>
      <c r="C280" s="26" t="s">
        <v>79</v>
      </c>
      <c r="D280" s="26" t="s">
        <v>1193</v>
      </c>
      <c r="E280" s="26">
        <v>1</v>
      </c>
      <c r="F280" s="26">
        <v>0.69218032274927399</v>
      </c>
      <c r="G280" s="26">
        <v>0.56000000000000005</v>
      </c>
      <c r="H280" s="26">
        <v>0.56000000000000005</v>
      </c>
    </row>
    <row r="281" spans="1:8" x14ac:dyDescent="0.25">
      <c r="A281" s="26">
        <v>13</v>
      </c>
      <c r="B281" s="26">
        <v>32319070</v>
      </c>
      <c r="C281" s="26" t="s">
        <v>1192</v>
      </c>
      <c r="D281" s="26" t="s">
        <v>79</v>
      </c>
      <c r="E281" s="26">
        <v>1</v>
      </c>
      <c r="F281" s="26">
        <v>7.42920771507279E-2</v>
      </c>
      <c r="G281" s="26">
        <v>0.05</v>
      </c>
      <c r="H281" s="26">
        <v>0.05</v>
      </c>
    </row>
    <row r="282" spans="1:8" x14ac:dyDescent="0.25">
      <c r="A282" s="26">
        <v>13</v>
      </c>
      <c r="B282" s="26">
        <v>32319330</v>
      </c>
      <c r="C282" s="26" t="s">
        <v>1193</v>
      </c>
      <c r="D282" s="26" t="s">
        <v>79</v>
      </c>
      <c r="E282" s="26">
        <v>1</v>
      </c>
      <c r="F282" s="26">
        <v>0.52105694583484097</v>
      </c>
      <c r="G282" s="26">
        <v>0.89</v>
      </c>
      <c r="H282" s="26">
        <v>0.89</v>
      </c>
    </row>
    <row r="283" spans="1:8" x14ac:dyDescent="0.25">
      <c r="A283" s="26">
        <v>13</v>
      </c>
      <c r="B283" s="26">
        <v>32319330</v>
      </c>
      <c r="C283" s="26" t="s">
        <v>1193</v>
      </c>
      <c r="D283" s="26" t="s">
        <v>87</v>
      </c>
      <c r="E283" s="26">
        <v>1</v>
      </c>
      <c r="F283" s="26">
        <v>0.57269935735634303</v>
      </c>
      <c r="G283" s="26">
        <v>0.92</v>
      </c>
      <c r="H283" s="26">
        <v>0.92</v>
      </c>
    </row>
    <row r="284" spans="1:8" x14ac:dyDescent="0.25">
      <c r="A284" s="26">
        <v>13</v>
      </c>
      <c r="B284" s="26">
        <v>32319331</v>
      </c>
      <c r="C284" s="26" t="s">
        <v>1192</v>
      </c>
      <c r="D284" s="26" t="s">
        <v>87</v>
      </c>
      <c r="E284" s="26">
        <v>1</v>
      </c>
      <c r="F284" s="26">
        <v>0.15012920448290401</v>
      </c>
      <c r="G284" s="26">
        <v>0.2</v>
      </c>
      <c r="H284" s="26">
        <v>0.2</v>
      </c>
    </row>
    <row r="285" spans="1:8" x14ac:dyDescent="0.25">
      <c r="A285" s="26">
        <v>13</v>
      </c>
      <c r="B285" s="26">
        <v>32325184</v>
      </c>
      <c r="C285" s="26" t="s">
        <v>1193</v>
      </c>
      <c r="D285" s="26" t="s">
        <v>1192</v>
      </c>
      <c r="E285" s="26">
        <v>1</v>
      </c>
      <c r="F285" s="26">
        <v>0.88231767501149805</v>
      </c>
      <c r="G285" s="26">
        <v>0.97</v>
      </c>
      <c r="H285" s="26">
        <v>0.97</v>
      </c>
    </row>
    <row r="286" spans="1:8" x14ac:dyDescent="0.25">
      <c r="A286" s="26">
        <v>13</v>
      </c>
      <c r="B286" s="26">
        <v>32326099</v>
      </c>
      <c r="C286" s="26" t="s">
        <v>79</v>
      </c>
      <c r="D286" s="26" t="s">
        <v>1192</v>
      </c>
      <c r="E286" s="26">
        <v>1</v>
      </c>
      <c r="F286" s="26">
        <v>0.93846657446452497</v>
      </c>
      <c r="G286" s="26">
        <v>0.98</v>
      </c>
      <c r="H286" s="26">
        <v>0.98</v>
      </c>
    </row>
    <row r="287" spans="1:8" x14ac:dyDescent="0.25">
      <c r="A287" s="26">
        <v>13</v>
      </c>
      <c r="B287" s="26">
        <v>32326142</v>
      </c>
      <c r="C287" s="26" t="s">
        <v>79</v>
      </c>
      <c r="D287" s="26" t="s">
        <v>1193</v>
      </c>
      <c r="E287" s="26">
        <v>1</v>
      </c>
      <c r="F287" s="26">
        <v>0.83306729367801102</v>
      </c>
      <c r="G287" s="26">
        <v>0.97</v>
      </c>
      <c r="H287" s="26">
        <v>0.97</v>
      </c>
    </row>
    <row r="288" spans="1:8" x14ac:dyDescent="0.25">
      <c r="A288" s="26">
        <v>13</v>
      </c>
      <c r="B288" s="26">
        <v>32326148</v>
      </c>
      <c r="C288" s="26" t="s">
        <v>87</v>
      </c>
      <c r="D288" s="26" t="s">
        <v>1192</v>
      </c>
      <c r="E288" s="26">
        <v>1</v>
      </c>
      <c r="F288" s="26">
        <v>0.33149517114673299</v>
      </c>
      <c r="G288" s="26">
        <v>0.37</v>
      </c>
      <c r="H288" s="26">
        <v>0.37</v>
      </c>
    </row>
    <row r="289" spans="1:8" x14ac:dyDescent="0.25">
      <c r="A289" s="26">
        <v>13</v>
      </c>
      <c r="B289" s="26">
        <v>32326150</v>
      </c>
      <c r="C289" s="26" t="s">
        <v>1193</v>
      </c>
      <c r="D289" s="26" t="s">
        <v>79</v>
      </c>
      <c r="E289" s="26">
        <v>1</v>
      </c>
      <c r="F289" s="26">
        <v>0.72351292627198305</v>
      </c>
      <c r="G289" s="26">
        <v>0.75</v>
      </c>
      <c r="H289" s="26">
        <v>0.75</v>
      </c>
    </row>
    <row r="290" spans="1:8" x14ac:dyDescent="0.25">
      <c r="A290" s="26">
        <v>13</v>
      </c>
      <c r="B290" s="26">
        <v>32326151</v>
      </c>
      <c r="C290" s="26" t="s">
        <v>1193</v>
      </c>
      <c r="D290" s="26" t="s">
        <v>79</v>
      </c>
      <c r="E290" s="26">
        <v>1</v>
      </c>
      <c r="F290" s="26">
        <v>0.91626334190368597</v>
      </c>
      <c r="G290" s="26">
        <v>0.98</v>
      </c>
      <c r="H290" s="26">
        <v>0.98</v>
      </c>
    </row>
    <row r="291" spans="1:8" x14ac:dyDescent="0.25">
      <c r="A291" s="26">
        <v>13</v>
      </c>
      <c r="B291" s="26">
        <v>32326153</v>
      </c>
      <c r="C291" s="26" t="s">
        <v>79</v>
      </c>
      <c r="D291" s="26" t="s">
        <v>1193</v>
      </c>
      <c r="E291" s="26">
        <v>1</v>
      </c>
      <c r="F291" s="26">
        <v>0.64252810180187203</v>
      </c>
      <c r="G291" s="26">
        <v>0.68</v>
      </c>
      <c r="H291" s="26">
        <v>0.68</v>
      </c>
    </row>
    <row r="292" spans="1:8" x14ac:dyDescent="0.25">
      <c r="A292" s="26">
        <v>13</v>
      </c>
      <c r="B292" s="26">
        <v>32326153</v>
      </c>
      <c r="C292" s="26" t="s">
        <v>79</v>
      </c>
      <c r="D292" s="26" t="s">
        <v>1192</v>
      </c>
      <c r="E292" s="26">
        <v>1</v>
      </c>
      <c r="F292" s="26">
        <v>0.63434418184416597</v>
      </c>
      <c r="G292" s="26">
        <v>0.82</v>
      </c>
      <c r="H292" s="26">
        <v>0.82</v>
      </c>
    </row>
    <row r="293" spans="1:8" x14ac:dyDescent="0.25">
      <c r="A293" s="26">
        <v>13</v>
      </c>
      <c r="B293" s="26">
        <v>32326239</v>
      </c>
      <c r="C293" s="26" t="s">
        <v>87</v>
      </c>
      <c r="D293" s="26" t="s">
        <v>79</v>
      </c>
      <c r="E293" s="26">
        <v>1</v>
      </c>
      <c r="F293" s="26">
        <v>0.20548212528228699</v>
      </c>
      <c r="G293" s="26">
        <v>0.26</v>
      </c>
      <c r="H293" s="26">
        <v>0.31</v>
      </c>
    </row>
    <row r="294" spans="1:8" x14ac:dyDescent="0.25">
      <c r="A294" s="26">
        <v>13</v>
      </c>
      <c r="B294" s="26">
        <v>32326240</v>
      </c>
      <c r="C294" s="26" t="s">
        <v>79</v>
      </c>
      <c r="D294" s="26" t="s">
        <v>1193</v>
      </c>
      <c r="E294" s="26">
        <v>1</v>
      </c>
      <c r="F294" s="26">
        <v>0.92681219748088295</v>
      </c>
      <c r="G294" s="26">
        <v>0.98</v>
      </c>
      <c r="H294" s="26">
        <v>0.98</v>
      </c>
    </row>
    <row r="295" spans="1:8" x14ac:dyDescent="0.25">
      <c r="A295" s="26">
        <v>13</v>
      </c>
      <c r="B295" s="26">
        <v>32326282</v>
      </c>
      <c r="C295" s="26" t="s">
        <v>1193</v>
      </c>
      <c r="D295" s="26" t="s">
        <v>79</v>
      </c>
      <c r="E295" s="26">
        <v>1</v>
      </c>
      <c r="F295" s="26">
        <v>0.78508031794002997</v>
      </c>
      <c r="G295" s="26">
        <v>0.84</v>
      </c>
      <c r="H295" s="26">
        <v>0.84</v>
      </c>
    </row>
    <row r="296" spans="1:8" x14ac:dyDescent="0.25">
      <c r="A296" s="26">
        <v>13</v>
      </c>
      <c r="B296" s="26">
        <v>32326283</v>
      </c>
      <c r="C296" s="26" t="s">
        <v>1193</v>
      </c>
      <c r="D296" s="26" t="s">
        <v>79</v>
      </c>
      <c r="E296" s="26">
        <v>1</v>
      </c>
      <c r="F296" s="26">
        <v>0.94704666733741705</v>
      </c>
      <c r="G296" s="26">
        <v>0.98</v>
      </c>
      <c r="H296" s="26">
        <v>0.98</v>
      </c>
    </row>
    <row r="297" spans="1:8" x14ac:dyDescent="0.25">
      <c r="A297" s="26">
        <v>13</v>
      </c>
      <c r="B297" s="26">
        <v>32326283</v>
      </c>
      <c r="C297" s="26" t="s">
        <v>1193</v>
      </c>
      <c r="D297" s="26" t="s">
        <v>1192</v>
      </c>
      <c r="E297" s="26">
        <v>1</v>
      </c>
      <c r="F297" s="26">
        <v>0.95181470683642799</v>
      </c>
      <c r="G297" s="26">
        <v>0.98</v>
      </c>
      <c r="H297" s="26">
        <v>0.98</v>
      </c>
    </row>
    <row r="298" spans="1:8" x14ac:dyDescent="0.25">
      <c r="A298" s="26">
        <v>13</v>
      </c>
      <c r="B298" s="26">
        <v>32326284</v>
      </c>
      <c r="C298" s="26" t="s">
        <v>1192</v>
      </c>
      <c r="D298" s="26" t="s">
        <v>87</v>
      </c>
      <c r="E298" s="26">
        <v>1</v>
      </c>
      <c r="F298" s="26">
        <v>0.92955628037452698</v>
      </c>
      <c r="G298" s="26">
        <v>0.97</v>
      </c>
      <c r="H298" s="26">
        <v>0.97</v>
      </c>
    </row>
    <row r="299" spans="1:8" x14ac:dyDescent="0.25">
      <c r="A299" s="26">
        <v>13</v>
      </c>
      <c r="B299" s="26">
        <v>32326497</v>
      </c>
      <c r="C299" s="26" t="s">
        <v>79</v>
      </c>
      <c r="D299" s="26" t="s">
        <v>1193</v>
      </c>
      <c r="E299" s="26">
        <v>1</v>
      </c>
      <c r="F299" s="26">
        <v>0.73891411083085201</v>
      </c>
      <c r="G299" s="26">
        <v>0.78</v>
      </c>
      <c r="H299" s="26">
        <v>0.78</v>
      </c>
    </row>
    <row r="300" spans="1:8" x14ac:dyDescent="0.25">
      <c r="A300" s="26">
        <v>13</v>
      </c>
      <c r="B300" s="26">
        <v>32326498</v>
      </c>
      <c r="C300" s="26" t="s">
        <v>1193</v>
      </c>
      <c r="D300" s="26" t="s">
        <v>79</v>
      </c>
      <c r="E300" s="26">
        <v>1</v>
      </c>
      <c r="F300" s="26">
        <v>0.67465512241636005</v>
      </c>
      <c r="G300" s="26">
        <v>0.78</v>
      </c>
      <c r="H300" s="26">
        <v>0.78</v>
      </c>
    </row>
    <row r="301" spans="1:8" x14ac:dyDescent="0.25">
      <c r="A301" s="26">
        <v>13</v>
      </c>
      <c r="B301" s="26">
        <v>32326499</v>
      </c>
      <c r="C301" s="26" t="s">
        <v>1193</v>
      </c>
      <c r="D301" s="26" t="s">
        <v>1192</v>
      </c>
      <c r="E301" s="26">
        <v>1</v>
      </c>
      <c r="F301" s="26">
        <v>0.36773465999535099</v>
      </c>
      <c r="G301" s="26">
        <v>0.4</v>
      </c>
      <c r="H301" s="26">
        <v>0.4</v>
      </c>
    </row>
    <row r="302" spans="1:8" x14ac:dyDescent="0.25">
      <c r="A302" s="26">
        <v>13</v>
      </c>
      <c r="B302" s="26">
        <v>32326502</v>
      </c>
      <c r="C302" s="26" t="s">
        <v>87</v>
      </c>
      <c r="D302" s="26" t="s">
        <v>1192</v>
      </c>
      <c r="E302" s="26">
        <v>1</v>
      </c>
      <c r="F302" s="26">
        <v>0.25963890925049699</v>
      </c>
      <c r="G302" s="26">
        <v>0.27</v>
      </c>
      <c r="H302" s="26">
        <v>0.27</v>
      </c>
    </row>
    <row r="303" spans="1:8" x14ac:dyDescent="0.25">
      <c r="A303" s="26">
        <v>13</v>
      </c>
      <c r="B303" s="26">
        <v>32326599</v>
      </c>
      <c r="C303" s="26" t="s">
        <v>87</v>
      </c>
      <c r="D303" s="26" t="s">
        <v>1193</v>
      </c>
      <c r="E303" s="26">
        <v>1</v>
      </c>
      <c r="F303" s="26">
        <v>0.19011821917125099</v>
      </c>
      <c r="G303" s="26">
        <v>0.13</v>
      </c>
      <c r="H303" s="26">
        <v>0.13</v>
      </c>
    </row>
    <row r="304" spans="1:8" x14ac:dyDescent="0.25">
      <c r="A304" s="26">
        <v>13</v>
      </c>
      <c r="B304" s="26">
        <v>32326613</v>
      </c>
      <c r="C304" s="26" t="s">
        <v>1193</v>
      </c>
      <c r="D304" s="26" t="s">
        <v>79</v>
      </c>
      <c r="E304" s="26">
        <v>1</v>
      </c>
      <c r="F304" s="26">
        <v>0.695113722767148</v>
      </c>
      <c r="G304" s="26">
        <v>0.81</v>
      </c>
      <c r="H304" s="26">
        <v>0.81</v>
      </c>
    </row>
    <row r="305" spans="1:8" x14ac:dyDescent="0.25">
      <c r="A305" s="26">
        <v>13</v>
      </c>
      <c r="B305" s="26">
        <v>32326615</v>
      </c>
      <c r="C305" s="26" t="s">
        <v>1192</v>
      </c>
      <c r="D305" s="26" t="s">
        <v>1193</v>
      </c>
      <c r="E305" s="26">
        <v>1</v>
      </c>
      <c r="F305" s="26">
        <v>0.71750660559960699</v>
      </c>
      <c r="G305" s="26">
        <v>0.82</v>
      </c>
      <c r="H305" s="26">
        <v>0.82</v>
      </c>
    </row>
    <row r="306" spans="1:8" x14ac:dyDescent="0.25">
      <c r="A306" s="26">
        <v>13</v>
      </c>
      <c r="B306" s="26">
        <v>32326616</v>
      </c>
      <c r="C306" s="26" t="s">
        <v>79</v>
      </c>
      <c r="D306" s="26" t="s">
        <v>1193</v>
      </c>
      <c r="E306" s="26">
        <v>1</v>
      </c>
      <c r="F306" s="26">
        <v>0.65773912040250604</v>
      </c>
      <c r="G306" s="26">
        <v>0.71</v>
      </c>
      <c r="H306" s="26">
        <v>0.71</v>
      </c>
    </row>
    <row r="307" spans="1:8" x14ac:dyDescent="0.25">
      <c r="A307" s="26">
        <v>13</v>
      </c>
      <c r="B307" s="26">
        <v>32326617</v>
      </c>
      <c r="C307" s="26" t="s">
        <v>79</v>
      </c>
      <c r="D307" s="26" t="s">
        <v>1193</v>
      </c>
      <c r="E307" s="26">
        <v>1</v>
      </c>
      <c r="F307" s="26">
        <v>0.62906341893332296</v>
      </c>
      <c r="G307" s="26">
        <v>0.71</v>
      </c>
      <c r="H307" s="26">
        <v>0.71</v>
      </c>
    </row>
    <row r="308" spans="1:8" x14ac:dyDescent="0.25">
      <c r="A308" s="26">
        <v>13</v>
      </c>
      <c r="B308" s="26">
        <v>32329440</v>
      </c>
      <c r="C308" s="26" t="s">
        <v>87</v>
      </c>
      <c r="D308" s="26" t="s">
        <v>1193</v>
      </c>
      <c r="E308" s="26">
        <v>1</v>
      </c>
      <c r="F308" s="26">
        <v>0.95439012987272998</v>
      </c>
      <c r="G308" s="26">
        <v>0.95</v>
      </c>
      <c r="H308" s="26">
        <v>0.95</v>
      </c>
    </row>
    <row r="309" spans="1:8" x14ac:dyDescent="0.25">
      <c r="A309" s="26">
        <v>13</v>
      </c>
      <c r="B309" s="26">
        <v>32329442</v>
      </c>
      <c r="C309" s="26" t="s">
        <v>1193</v>
      </c>
      <c r="D309" s="26" t="s">
        <v>79</v>
      </c>
      <c r="E309" s="26">
        <v>1</v>
      </c>
      <c r="F309" s="26">
        <v>0.95285835862159696</v>
      </c>
      <c r="G309" s="26">
        <v>0.99</v>
      </c>
      <c r="H309" s="26">
        <v>0.99</v>
      </c>
    </row>
    <row r="310" spans="1:8" x14ac:dyDescent="0.25">
      <c r="A310" s="26">
        <v>13</v>
      </c>
      <c r="B310" s="26">
        <v>32329493</v>
      </c>
      <c r="C310" s="26" t="s">
        <v>1193</v>
      </c>
      <c r="D310" s="26" t="s">
        <v>79</v>
      </c>
      <c r="E310" s="26">
        <v>1</v>
      </c>
      <c r="F310" s="26">
        <v>0.94616832903453196</v>
      </c>
      <c r="G310" s="26">
        <v>1</v>
      </c>
      <c r="H310" s="26">
        <v>1</v>
      </c>
    </row>
    <row r="311" spans="1:8" x14ac:dyDescent="0.25">
      <c r="A311" s="26">
        <v>13</v>
      </c>
      <c r="B311" s="26">
        <v>32329496</v>
      </c>
      <c r="C311" s="26" t="s">
        <v>79</v>
      </c>
      <c r="D311" s="26" t="s">
        <v>1193</v>
      </c>
      <c r="E311" s="26">
        <v>1</v>
      </c>
      <c r="F311" s="26">
        <v>0.87991422414779596</v>
      </c>
      <c r="G311" s="26">
        <v>0.94</v>
      </c>
      <c r="H311" s="26">
        <v>0.94</v>
      </c>
    </row>
    <row r="312" spans="1:8" x14ac:dyDescent="0.25">
      <c r="A312" s="26">
        <v>13</v>
      </c>
      <c r="B312" s="26">
        <v>32330917</v>
      </c>
      <c r="C312" s="26" t="s">
        <v>79</v>
      </c>
      <c r="D312" s="26" t="s">
        <v>87</v>
      </c>
      <c r="E312" s="26">
        <v>1</v>
      </c>
      <c r="F312" s="26">
        <v>0.95706912023680502</v>
      </c>
      <c r="G312" s="26">
        <v>1</v>
      </c>
      <c r="H312" s="26">
        <v>1</v>
      </c>
    </row>
    <row r="313" spans="1:8" x14ac:dyDescent="0.25">
      <c r="A313" s="26">
        <v>13</v>
      </c>
      <c r="B313" s="26">
        <v>32330917</v>
      </c>
      <c r="C313" s="26" t="s">
        <v>79</v>
      </c>
      <c r="D313" s="26" t="s">
        <v>1193</v>
      </c>
      <c r="E313" s="26">
        <v>1</v>
      </c>
      <c r="F313" s="26">
        <v>0.9503125335489</v>
      </c>
      <c r="G313" s="26">
        <v>1</v>
      </c>
      <c r="H313" s="26">
        <v>1</v>
      </c>
    </row>
    <row r="314" spans="1:8" x14ac:dyDescent="0.25">
      <c r="A314" s="26">
        <v>13</v>
      </c>
      <c r="B314" s="26">
        <v>32331031</v>
      </c>
      <c r="C314" s="26" t="s">
        <v>1193</v>
      </c>
      <c r="D314" s="26" t="s">
        <v>87</v>
      </c>
      <c r="E314" s="26">
        <v>1</v>
      </c>
      <c r="F314" s="26">
        <v>0.96047923820359304</v>
      </c>
      <c r="G314" s="26">
        <v>1</v>
      </c>
      <c r="H314" s="26">
        <v>1</v>
      </c>
    </row>
    <row r="315" spans="1:8" x14ac:dyDescent="0.25">
      <c r="A315" s="26">
        <v>13</v>
      </c>
      <c r="B315" s="26">
        <v>32346896</v>
      </c>
      <c r="C315" s="26" t="s">
        <v>1193</v>
      </c>
      <c r="D315" s="26" t="s">
        <v>79</v>
      </c>
      <c r="E315" s="26">
        <v>1</v>
      </c>
      <c r="F315" s="26">
        <v>0.42177756450005899</v>
      </c>
      <c r="G315" s="26">
        <v>0.28000000000000003</v>
      </c>
      <c r="H315" s="26">
        <v>0.28000000000000003</v>
      </c>
    </row>
    <row r="316" spans="1:8" x14ac:dyDescent="0.25">
      <c r="A316" s="26">
        <v>13</v>
      </c>
      <c r="B316" s="26">
        <v>32346896</v>
      </c>
      <c r="C316" s="26" t="s">
        <v>1193</v>
      </c>
      <c r="D316" s="26" t="s">
        <v>87</v>
      </c>
      <c r="E316" s="26">
        <v>1</v>
      </c>
      <c r="F316" s="26">
        <v>0.45674201207501502</v>
      </c>
      <c r="G316" s="26">
        <v>0.18</v>
      </c>
      <c r="H316" s="26">
        <v>0.18</v>
      </c>
    </row>
    <row r="317" spans="1:8" x14ac:dyDescent="0.25">
      <c r="A317" s="26">
        <v>13</v>
      </c>
      <c r="B317" s="26">
        <v>32346897</v>
      </c>
      <c r="C317" s="26" t="s">
        <v>1193</v>
      </c>
      <c r="D317" s="26" t="s">
        <v>87</v>
      </c>
      <c r="E317" s="26">
        <v>1</v>
      </c>
      <c r="F317" s="26">
        <v>0.96529739243643597</v>
      </c>
      <c r="G317" s="26">
        <v>1</v>
      </c>
      <c r="H317" s="26">
        <v>1</v>
      </c>
    </row>
    <row r="318" spans="1:8" x14ac:dyDescent="0.25">
      <c r="A318" s="26">
        <v>13</v>
      </c>
      <c r="B318" s="26">
        <v>32354859</v>
      </c>
      <c r="C318" s="26" t="s">
        <v>79</v>
      </c>
      <c r="D318" s="26" t="s">
        <v>1193</v>
      </c>
      <c r="E318" s="26">
        <v>1</v>
      </c>
      <c r="F318" s="26">
        <v>0.92978903225489995</v>
      </c>
      <c r="G318" s="26">
        <v>0.97</v>
      </c>
      <c r="H318" s="26">
        <v>0.97</v>
      </c>
    </row>
    <row r="319" spans="1:8" x14ac:dyDescent="0.25">
      <c r="A319" s="26">
        <v>13</v>
      </c>
      <c r="B319" s="26">
        <v>32354859</v>
      </c>
      <c r="C319" s="26" t="s">
        <v>79</v>
      </c>
      <c r="D319" s="26" t="s">
        <v>1192</v>
      </c>
      <c r="E319" s="26">
        <v>1</v>
      </c>
      <c r="F319" s="26">
        <v>0.94153306313923402</v>
      </c>
      <c r="G319" s="26">
        <v>0.97</v>
      </c>
      <c r="H319" s="26">
        <v>0.97</v>
      </c>
    </row>
    <row r="320" spans="1:8" x14ac:dyDescent="0.25">
      <c r="A320" s="26">
        <v>13</v>
      </c>
      <c r="B320" s="26">
        <v>32356426</v>
      </c>
      <c r="C320" s="26" t="s">
        <v>79</v>
      </c>
      <c r="D320" s="26" t="s">
        <v>1193</v>
      </c>
      <c r="E320" s="26">
        <v>1</v>
      </c>
      <c r="F320" s="26">
        <v>0.90156919615609299</v>
      </c>
      <c r="G320" s="26">
        <v>0.95</v>
      </c>
      <c r="H320" s="26">
        <v>0.95</v>
      </c>
    </row>
    <row r="321" spans="1:8" x14ac:dyDescent="0.25">
      <c r="A321" s="26">
        <v>13</v>
      </c>
      <c r="B321" s="26">
        <v>32356426</v>
      </c>
      <c r="C321" s="26" t="s">
        <v>79</v>
      </c>
      <c r="D321" s="26" t="s">
        <v>1192</v>
      </c>
      <c r="E321" s="26">
        <v>1</v>
      </c>
      <c r="F321" s="26">
        <v>0.92142481889043504</v>
      </c>
      <c r="G321" s="26">
        <v>0.95</v>
      </c>
      <c r="H321" s="26">
        <v>0.95</v>
      </c>
    </row>
    <row r="322" spans="1:8" x14ac:dyDescent="0.25">
      <c r="A322" s="26">
        <v>13</v>
      </c>
      <c r="B322" s="26">
        <v>32356610</v>
      </c>
      <c r="C322" s="26" t="s">
        <v>1193</v>
      </c>
      <c r="D322" s="26" t="s">
        <v>79</v>
      </c>
      <c r="E322" s="26">
        <v>1</v>
      </c>
      <c r="F322" s="26">
        <v>0.93806466885975404</v>
      </c>
      <c r="G322" s="26">
        <v>0.98</v>
      </c>
      <c r="H322" s="26">
        <v>0.98</v>
      </c>
    </row>
    <row r="323" spans="1:8" x14ac:dyDescent="0.25">
      <c r="A323" s="26">
        <v>13</v>
      </c>
      <c r="B323" s="26">
        <v>32356610</v>
      </c>
      <c r="C323" s="26" t="s">
        <v>1193</v>
      </c>
      <c r="D323" s="26" t="s">
        <v>1192</v>
      </c>
      <c r="E323" s="26">
        <v>1</v>
      </c>
      <c r="F323" s="26">
        <v>0.95182385614940102</v>
      </c>
      <c r="G323" s="26">
        <v>0.98</v>
      </c>
      <c r="H323" s="26">
        <v>0.98</v>
      </c>
    </row>
    <row r="324" spans="1:8" x14ac:dyDescent="0.25">
      <c r="A324" s="26">
        <v>13</v>
      </c>
      <c r="B324" s="26">
        <v>32356611</v>
      </c>
      <c r="C324" s="26" t="s">
        <v>1192</v>
      </c>
      <c r="D324" s="26" t="s">
        <v>1193</v>
      </c>
      <c r="E324" s="26">
        <v>1</v>
      </c>
      <c r="F324" s="26">
        <v>0.94208404847553795</v>
      </c>
      <c r="G324" s="26">
        <v>0.98</v>
      </c>
      <c r="H324" s="26">
        <v>0.98</v>
      </c>
    </row>
    <row r="325" spans="1:8" x14ac:dyDescent="0.25">
      <c r="A325" s="26">
        <v>13</v>
      </c>
      <c r="B325" s="26">
        <v>32357741</v>
      </c>
      <c r="C325" s="26" t="s">
        <v>1193</v>
      </c>
      <c r="D325" s="26" t="s">
        <v>79</v>
      </c>
      <c r="E325" s="26">
        <v>1</v>
      </c>
      <c r="F325" s="26">
        <v>0.94508847594261103</v>
      </c>
      <c r="G325" s="26">
        <v>0.99</v>
      </c>
      <c r="H325" s="26">
        <v>0.99</v>
      </c>
    </row>
    <row r="326" spans="1:8" x14ac:dyDescent="0.25">
      <c r="A326" s="26">
        <v>13</v>
      </c>
      <c r="B326" s="26">
        <v>32357929</v>
      </c>
      <c r="C326" s="26" t="s">
        <v>1193</v>
      </c>
      <c r="D326" s="26" t="s">
        <v>87</v>
      </c>
      <c r="E326" s="26">
        <v>1</v>
      </c>
      <c r="F326" s="26">
        <v>0.69043118400233106</v>
      </c>
      <c r="G326" s="26">
        <v>0.92</v>
      </c>
      <c r="H326" s="26">
        <v>0.92</v>
      </c>
    </row>
    <row r="327" spans="1:8" x14ac:dyDescent="0.25">
      <c r="A327" s="26">
        <v>13</v>
      </c>
      <c r="B327" s="26">
        <v>32362514</v>
      </c>
      <c r="C327" s="26" t="s">
        <v>1192</v>
      </c>
      <c r="D327" s="26" t="s">
        <v>1193</v>
      </c>
      <c r="E327" s="26">
        <v>1</v>
      </c>
      <c r="F327" s="26">
        <v>0.54997848027518803</v>
      </c>
      <c r="G327" s="26">
        <v>0.96</v>
      </c>
      <c r="H327" s="26">
        <v>0.96</v>
      </c>
    </row>
    <row r="328" spans="1:8" x14ac:dyDescent="0.25">
      <c r="A328" s="26">
        <v>13</v>
      </c>
      <c r="B328" s="26">
        <v>32362521</v>
      </c>
      <c r="C328" s="26" t="s">
        <v>79</v>
      </c>
      <c r="D328" s="26" t="s">
        <v>1193</v>
      </c>
      <c r="E328" s="26">
        <v>1</v>
      </c>
      <c r="F328" s="26">
        <v>0.55739576848489902</v>
      </c>
      <c r="G328" s="26">
        <v>0.97</v>
      </c>
      <c r="H328" s="26">
        <v>0.97</v>
      </c>
    </row>
    <row r="329" spans="1:8" x14ac:dyDescent="0.25">
      <c r="A329" s="26">
        <v>13</v>
      </c>
      <c r="B329" s="26">
        <v>32362692</v>
      </c>
      <c r="C329" s="26" t="s">
        <v>79</v>
      </c>
      <c r="D329" s="26" t="s">
        <v>1193</v>
      </c>
      <c r="E329" s="26">
        <v>1</v>
      </c>
      <c r="F329" s="26">
        <v>0.45218454514230999</v>
      </c>
      <c r="G329" s="26">
        <v>0.51</v>
      </c>
      <c r="H329" s="26">
        <v>0.51</v>
      </c>
    </row>
    <row r="330" spans="1:8" x14ac:dyDescent="0.25">
      <c r="A330" s="26">
        <v>13</v>
      </c>
      <c r="B330" s="26">
        <v>32362693</v>
      </c>
      <c r="C330" s="26" t="s">
        <v>1193</v>
      </c>
      <c r="D330" s="26" t="s">
        <v>79</v>
      </c>
      <c r="E330" s="26">
        <v>1</v>
      </c>
      <c r="F330" s="26">
        <v>0.46987626980990099</v>
      </c>
      <c r="G330" s="26">
        <v>0.82</v>
      </c>
      <c r="H330" s="26">
        <v>0.82</v>
      </c>
    </row>
    <row r="331" spans="1:8" x14ac:dyDescent="0.25">
      <c r="A331" s="26">
        <v>13</v>
      </c>
      <c r="B331" s="26">
        <v>32362693</v>
      </c>
      <c r="C331" s="26" t="s">
        <v>1193</v>
      </c>
      <c r="D331" s="26" t="s">
        <v>87</v>
      </c>
      <c r="E331" s="26">
        <v>1</v>
      </c>
      <c r="F331" s="26">
        <v>0.47565799605633502</v>
      </c>
      <c r="G331" s="26">
        <v>0.88</v>
      </c>
      <c r="H331" s="26">
        <v>0.88</v>
      </c>
    </row>
    <row r="332" spans="1:8" x14ac:dyDescent="0.25">
      <c r="A332" s="26">
        <v>13</v>
      </c>
      <c r="B332" s="26">
        <v>32363172</v>
      </c>
      <c r="C332" s="26" t="s">
        <v>87</v>
      </c>
      <c r="D332" s="26" t="s">
        <v>1193</v>
      </c>
      <c r="E332" s="26">
        <v>1</v>
      </c>
      <c r="F332" s="26">
        <v>0.87554052472114496</v>
      </c>
      <c r="G332" s="26">
        <v>0.98</v>
      </c>
      <c r="H332" s="26">
        <v>0.98</v>
      </c>
    </row>
    <row r="333" spans="1:8" x14ac:dyDescent="0.25">
      <c r="A333" s="26">
        <v>13</v>
      </c>
      <c r="B333" s="26">
        <v>32363173</v>
      </c>
      <c r="C333" s="26" t="s">
        <v>1192</v>
      </c>
      <c r="D333" s="26" t="s">
        <v>1193</v>
      </c>
      <c r="E333" s="26">
        <v>1</v>
      </c>
      <c r="F333" s="26">
        <v>0.103179160505533</v>
      </c>
      <c r="G333" s="26">
        <v>0.03</v>
      </c>
      <c r="H333" s="26">
        <v>0.03</v>
      </c>
    </row>
    <row r="334" spans="1:8" x14ac:dyDescent="0.25">
      <c r="A334" s="26">
        <v>13</v>
      </c>
      <c r="B334" s="26">
        <v>32363178</v>
      </c>
      <c r="C334" s="26" t="s">
        <v>1193</v>
      </c>
      <c r="D334" s="26" t="s">
        <v>87</v>
      </c>
      <c r="E334" s="26">
        <v>1</v>
      </c>
      <c r="F334" s="26">
        <v>0.933856687375477</v>
      </c>
      <c r="G334" s="26">
        <v>0.95</v>
      </c>
      <c r="H334" s="26">
        <v>0.95</v>
      </c>
    </row>
    <row r="335" spans="1:8" x14ac:dyDescent="0.25">
      <c r="A335" s="26">
        <v>13</v>
      </c>
      <c r="B335" s="26">
        <v>32363225</v>
      </c>
      <c r="C335" s="26" t="s">
        <v>79</v>
      </c>
      <c r="D335" s="26" t="s">
        <v>1193</v>
      </c>
      <c r="E335" s="26">
        <v>1</v>
      </c>
      <c r="F335" s="26">
        <v>0.92403542569705399</v>
      </c>
      <c r="G335" s="26">
        <v>0.99</v>
      </c>
      <c r="H335" s="26">
        <v>0.99</v>
      </c>
    </row>
    <row r="336" spans="1:8" x14ac:dyDescent="0.25">
      <c r="A336" s="26">
        <v>13</v>
      </c>
      <c r="B336" s="26">
        <v>32363370</v>
      </c>
      <c r="C336" s="26" t="s">
        <v>79</v>
      </c>
      <c r="D336" s="26" t="s">
        <v>1193</v>
      </c>
      <c r="E336" s="26">
        <v>1</v>
      </c>
      <c r="F336" s="26">
        <v>0.34343676801238698</v>
      </c>
      <c r="G336" s="26">
        <v>0.23</v>
      </c>
      <c r="H336" s="26">
        <v>0.23</v>
      </c>
    </row>
    <row r="337" spans="1:8" x14ac:dyDescent="0.25">
      <c r="A337" s="26">
        <v>13</v>
      </c>
      <c r="B337" s="26">
        <v>32363533</v>
      </c>
      <c r="C337" s="26" t="s">
        <v>1193</v>
      </c>
      <c r="D337" s="26" t="s">
        <v>79</v>
      </c>
      <c r="E337" s="26">
        <v>1</v>
      </c>
      <c r="F337" s="26">
        <v>0.66533571907452105</v>
      </c>
      <c r="G337" s="26">
        <v>0.78</v>
      </c>
      <c r="H337" s="26">
        <v>0.78</v>
      </c>
    </row>
    <row r="338" spans="1:8" x14ac:dyDescent="0.25">
      <c r="A338" s="26">
        <v>13</v>
      </c>
      <c r="B338" s="26">
        <v>32370401</v>
      </c>
      <c r="C338" s="26" t="s">
        <v>1193</v>
      </c>
      <c r="D338" s="26" t="s">
        <v>79</v>
      </c>
      <c r="E338" s="26">
        <v>1</v>
      </c>
      <c r="F338" s="26">
        <v>0.92927547437804003</v>
      </c>
      <c r="G338" s="26">
        <v>0.99</v>
      </c>
      <c r="H338" s="26">
        <v>0.99</v>
      </c>
    </row>
    <row r="339" spans="1:8" x14ac:dyDescent="0.25">
      <c r="A339" s="26">
        <v>13</v>
      </c>
      <c r="B339" s="26">
        <v>32370448</v>
      </c>
      <c r="C339" s="26" t="s">
        <v>1193</v>
      </c>
      <c r="D339" s="26" t="s">
        <v>1192</v>
      </c>
      <c r="E339" s="26">
        <v>1</v>
      </c>
      <c r="F339" s="26">
        <v>0.24671034727777699</v>
      </c>
      <c r="G339" s="26">
        <v>0.36</v>
      </c>
      <c r="H339" s="26">
        <v>0.36</v>
      </c>
    </row>
    <row r="340" spans="1:8" x14ac:dyDescent="0.25">
      <c r="A340" s="26">
        <v>13</v>
      </c>
      <c r="B340" s="26">
        <v>32370556</v>
      </c>
      <c r="C340" s="26" t="s">
        <v>79</v>
      </c>
      <c r="D340" s="26" t="s">
        <v>1193</v>
      </c>
      <c r="E340" s="26">
        <v>1</v>
      </c>
      <c r="F340" s="26">
        <v>0.34742977736251601</v>
      </c>
      <c r="G340" s="26">
        <v>0.36</v>
      </c>
      <c r="H340" s="26">
        <v>0.36</v>
      </c>
    </row>
    <row r="341" spans="1:8" x14ac:dyDescent="0.25">
      <c r="A341" s="26">
        <v>13</v>
      </c>
      <c r="B341" s="26">
        <v>32370556</v>
      </c>
      <c r="C341" s="26" t="s">
        <v>79</v>
      </c>
      <c r="D341" s="26" t="s">
        <v>1192</v>
      </c>
      <c r="E341" s="26">
        <v>1</v>
      </c>
      <c r="F341" s="26">
        <v>0.444379319037709</v>
      </c>
      <c r="G341" s="26">
        <v>0.54</v>
      </c>
      <c r="H341" s="26">
        <v>0.54</v>
      </c>
    </row>
    <row r="342" spans="1:8" x14ac:dyDescent="0.25">
      <c r="A342" s="26">
        <v>13</v>
      </c>
      <c r="B342" s="26">
        <v>32370557</v>
      </c>
      <c r="C342" s="26" t="s">
        <v>1193</v>
      </c>
      <c r="D342" s="26" t="s">
        <v>79</v>
      </c>
      <c r="E342" s="26">
        <v>1</v>
      </c>
      <c r="F342" s="26">
        <v>0.80130744406155097</v>
      </c>
      <c r="G342" s="26">
        <v>0.91</v>
      </c>
      <c r="H342" s="26">
        <v>0.91</v>
      </c>
    </row>
    <row r="343" spans="1:8" x14ac:dyDescent="0.25">
      <c r="A343" s="26">
        <v>13</v>
      </c>
      <c r="B343" s="26">
        <v>32370557</v>
      </c>
      <c r="C343" s="26" t="s">
        <v>1193</v>
      </c>
      <c r="D343" s="26" t="s">
        <v>87</v>
      </c>
      <c r="E343" s="26">
        <v>1</v>
      </c>
      <c r="F343" s="26">
        <v>0.88577309676578997</v>
      </c>
      <c r="G343" s="26">
        <v>0.95</v>
      </c>
      <c r="H343" s="26">
        <v>0.95</v>
      </c>
    </row>
    <row r="344" spans="1:8" x14ac:dyDescent="0.25">
      <c r="A344" s="26">
        <v>13</v>
      </c>
      <c r="B344" s="26">
        <v>32370558</v>
      </c>
      <c r="C344" s="26" t="s">
        <v>1193</v>
      </c>
      <c r="D344" s="26" t="s">
        <v>79</v>
      </c>
      <c r="E344" s="26">
        <v>1</v>
      </c>
      <c r="F344" s="26">
        <v>0.94752286587442602</v>
      </c>
      <c r="G344" s="26">
        <v>0.96</v>
      </c>
      <c r="H344" s="26">
        <v>0.96</v>
      </c>
    </row>
    <row r="345" spans="1:8" x14ac:dyDescent="0.25">
      <c r="A345" s="26">
        <v>13</v>
      </c>
      <c r="B345" s="26">
        <v>32370559</v>
      </c>
      <c r="C345" s="26" t="s">
        <v>1192</v>
      </c>
      <c r="D345" s="26" t="s">
        <v>87</v>
      </c>
      <c r="E345" s="26">
        <v>1</v>
      </c>
      <c r="F345" s="26">
        <v>0.941099997077669</v>
      </c>
      <c r="G345" s="26">
        <v>0.96</v>
      </c>
      <c r="H345" s="26">
        <v>0.96</v>
      </c>
    </row>
    <row r="346" spans="1:8" x14ac:dyDescent="0.25">
      <c r="A346" s="26">
        <v>13</v>
      </c>
      <c r="B346" s="26">
        <v>32370560</v>
      </c>
      <c r="C346" s="26" t="s">
        <v>79</v>
      </c>
      <c r="D346" s="26" t="s">
        <v>1193</v>
      </c>
      <c r="E346" s="26">
        <v>1</v>
      </c>
      <c r="F346" s="26">
        <v>0.65795325381415204</v>
      </c>
      <c r="G346" s="26">
        <v>0.56000000000000005</v>
      </c>
      <c r="H346" s="26">
        <v>0.56000000000000005</v>
      </c>
    </row>
    <row r="347" spans="1:8" x14ac:dyDescent="0.25">
      <c r="A347" s="26">
        <v>13</v>
      </c>
      <c r="B347" s="26">
        <v>32370954</v>
      </c>
      <c r="C347" s="26" t="s">
        <v>79</v>
      </c>
      <c r="D347" s="26" t="s">
        <v>1193</v>
      </c>
      <c r="E347" s="26">
        <v>1</v>
      </c>
      <c r="F347" s="26">
        <v>0.80347016027995499</v>
      </c>
      <c r="G347" s="26">
        <v>0.92</v>
      </c>
      <c r="H347" s="26">
        <v>0.92</v>
      </c>
    </row>
    <row r="348" spans="1:8" x14ac:dyDescent="0.25">
      <c r="A348" s="26">
        <v>13</v>
      </c>
      <c r="B348" s="26">
        <v>32370955</v>
      </c>
      <c r="C348" s="26" t="s">
        <v>1193</v>
      </c>
      <c r="D348" s="26" t="s">
        <v>79</v>
      </c>
      <c r="E348" s="26">
        <v>1</v>
      </c>
      <c r="F348" s="26">
        <v>0.85427002395902296</v>
      </c>
      <c r="G348" s="26">
        <v>0.92</v>
      </c>
      <c r="H348" s="26">
        <v>0.92</v>
      </c>
    </row>
    <row r="349" spans="1:8" x14ac:dyDescent="0.25">
      <c r="A349" s="26">
        <v>13</v>
      </c>
      <c r="B349" s="26">
        <v>32371101</v>
      </c>
      <c r="C349" s="26" t="s">
        <v>1193</v>
      </c>
      <c r="D349" s="26" t="s">
        <v>79</v>
      </c>
      <c r="E349" s="26">
        <v>1</v>
      </c>
      <c r="F349" s="26">
        <v>0.90843130861009802</v>
      </c>
      <c r="G349" s="26">
        <v>0.99</v>
      </c>
      <c r="H349" s="26">
        <v>0.99</v>
      </c>
    </row>
    <row r="350" spans="1:8" x14ac:dyDescent="0.25">
      <c r="A350" s="26">
        <v>13</v>
      </c>
      <c r="B350" s="26">
        <v>32376668</v>
      </c>
      <c r="C350" s="26" t="s">
        <v>79</v>
      </c>
      <c r="D350" s="26" t="s">
        <v>1193</v>
      </c>
      <c r="E350" s="26">
        <v>1</v>
      </c>
      <c r="F350" s="26">
        <v>0.93642411913190504</v>
      </c>
      <c r="G350" s="26">
        <v>0.99</v>
      </c>
      <c r="H350" s="26">
        <v>0.99</v>
      </c>
    </row>
    <row r="351" spans="1:8" x14ac:dyDescent="0.25">
      <c r="A351" s="26">
        <v>13</v>
      </c>
      <c r="B351" s="26">
        <v>32376791</v>
      </c>
      <c r="C351" s="26" t="s">
        <v>1193</v>
      </c>
      <c r="D351" s="26" t="s">
        <v>79</v>
      </c>
      <c r="E351" s="26">
        <v>1</v>
      </c>
      <c r="F351" s="26">
        <v>0.81026919398988995</v>
      </c>
      <c r="G351" s="26">
        <v>0.98</v>
      </c>
      <c r="H351" s="26">
        <v>0.98</v>
      </c>
    </row>
    <row r="352" spans="1:8" x14ac:dyDescent="0.25">
      <c r="A352" s="26">
        <v>13</v>
      </c>
      <c r="B352" s="26">
        <v>32376791</v>
      </c>
      <c r="C352" s="26" t="s">
        <v>1193</v>
      </c>
      <c r="D352" s="26" t="s">
        <v>87</v>
      </c>
      <c r="E352" s="26">
        <v>1</v>
      </c>
      <c r="F352" s="26">
        <v>0.81388069902147497</v>
      </c>
      <c r="G352" s="26">
        <v>0.99</v>
      </c>
      <c r="H352" s="26">
        <v>0.99</v>
      </c>
    </row>
    <row r="353" spans="1:8" x14ac:dyDescent="0.25">
      <c r="A353" s="26">
        <v>13</v>
      </c>
      <c r="B353" s="26">
        <v>32376792</v>
      </c>
      <c r="C353" s="26" t="s">
        <v>1193</v>
      </c>
      <c r="D353" s="26" t="s">
        <v>79</v>
      </c>
      <c r="E353" s="26">
        <v>1</v>
      </c>
      <c r="F353" s="26">
        <v>0.95265582203864996</v>
      </c>
      <c r="G353" s="26">
        <v>0.99</v>
      </c>
      <c r="H353" s="26">
        <v>0.99</v>
      </c>
    </row>
    <row r="354" spans="1:8" x14ac:dyDescent="0.25">
      <c r="A354" s="26">
        <v>13</v>
      </c>
      <c r="B354" s="26">
        <v>32376792</v>
      </c>
      <c r="C354" s="26" t="s">
        <v>1193</v>
      </c>
      <c r="D354" s="26" t="s">
        <v>87</v>
      </c>
      <c r="E354" s="26">
        <v>1</v>
      </c>
      <c r="F354" s="26">
        <v>0.95635055218424103</v>
      </c>
      <c r="G354" s="26">
        <v>0.99</v>
      </c>
      <c r="H354" s="26">
        <v>0.99</v>
      </c>
    </row>
    <row r="355" spans="1:8" x14ac:dyDescent="0.25">
      <c r="A355" s="26">
        <v>13</v>
      </c>
      <c r="B355" s="26">
        <v>32376794</v>
      </c>
      <c r="C355" s="26" t="s">
        <v>1193</v>
      </c>
      <c r="D355" s="26" t="s">
        <v>87</v>
      </c>
      <c r="E355" s="26">
        <v>1</v>
      </c>
      <c r="F355" s="26">
        <v>0.59438897882189001</v>
      </c>
      <c r="G355" s="26">
        <v>0.75</v>
      </c>
      <c r="H355" s="26">
        <v>0.75</v>
      </c>
    </row>
    <row r="356" spans="1:8" x14ac:dyDescent="0.25">
      <c r="A356" s="26">
        <v>13</v>
      </c>
      <c r="B356" s="26">
        <v>32376795</v>
      </c>
      <c r="C356" s="26" t="s">
        <v>79</v>
      </c>
      <c r="D356" s="26" t="s">
        <v>1193</v>
      </c>
      <c r="E356" s="26">
        <v>1</v>
      </c>
      <c r="F356" s="26">
        <v>0.59320534020662297</v>
      </c>
      <c r="G356" s="26">
        <v>0.74</v>
      </c>
      <c r="H356" s="26">
        <v>0.74</v>
      </c>
    </row>
    <row r="357" spans="1:8" x14ac:dyDescent="0.25">
      <c r="A357" s="26">
        <v>13</v>
      </c>
      <c r="B357" s="26">
        <v>32376796</v>
      </c>
      <c r="C357" s="26" t="s">
        <v>1193</v>
      </c>
      <c r="D357" s="26" t="s">
        <v>79</v>
      </c>
      <c r="E357" s="26">
        <v>1</v>
      </c>
      <c r="F357" s="26">
        <v>0.71359095828873698</v>
      </c>
      <c r="G357" s="26">
        <v>0.85</v>
      </c>
      <c r="H357" s="26">
        <v>0.85</v>
      </c>
    </row>
    <row r="358" spans="1:8" x14ac:dyDescent="0.25">
      <c r="A358" s="26">
        <v>13</v>
      </c>
      <c r="B358" s="26">
        <v>32376796</v>
      </c>
      <c r="C358" s="26" t="s">
        <v>1193</v>
      </c>
      <c r="D358" s="26" t="s">
        <v>1192</v>
      </c>
      <c r="E358" s="26">
        <v>1</v>
      </c>
      <c r="F358" s="26">
        <v>0.60583798161574698</v>
      </c>
      <c r="G358" s="26">
        <v>0.85</v>
      </c>
      <c r="H358" s="26">
        <v>0.85</v>
      </c>
    </row>
    <row r="359" spans="1:8" x14ac:dyDescent="0.25">
      <c r="A359" s="26">
        <v>13</v>
      </c>
      <c r="B359" s="26">
        <v>32379316</v>
      </c>
      <c r="C359" s="26" t="s">
        <v>1193</v>
      </c>
      <c r="D359" s="26" t="s">
        <v>79</v>
      </c>
      <c r="E359" s="26">
        <v>1</v>
      </c>
      <c r="F359" s="26">
        <v>0.87765139767101796</v>
      </c>
      <c r="G359" s="26">
        <v>0.99</v>
      </c>
      <c r="H359" s="26">
        <v>0.99</v>
      </c>
    </row>
    <row r="360" spans="1:8" x14ac:dyDescent="0.25">
      <c r="A360" s="26">
        <v>13</v>
      </c>
      <c r="B360" s="26">
        <v>32379455</v>
      </c>
      <c r="C360" s="26" t="s">
        <v>1193</v>
      </c>
      <c r="D360" s="26" t="s">
        <v>1192</v>
      </c>
      <c r="E360" s="26">
        <v>1</v>
      </c>
      <c r="F360" s="26">
        <v>0.70798905619553099</v>
      </c>
      <c r="G360" s="26">
        <v>0.9</v>
      </c>
      <c r="H360" s="26">
        <v>0.9</v>
      </c>
    </row>
    <row r="361" spans="1:8" x14ac:dyDescent="0.25">
      <c r="A361" s="26">
        <v>13</v>
      </c>
      <c r="B361" s="26">
        <v>32379516</v>
      </c>
      <c r="C361" s="26" t="s">
        <v>1193</v>
      </c>
      <c r="D361" s="26" t="s">
        <v>1192</v>
      </c>
      <c r="E361" s="26">
        <v>1</v>
      </c>
      <c r="F361" s="26">
        <v>0.84929744260651696</v>
      </c>
      <c r="G361" s="26">
        <v>0.99</v>
      </c>
      <c r="H361" s="26">
        <v>0.99</v>
      </c>
    </row>
    <row r="362" spans="1:8" x14ac:dyDescent="0.25">
      <c r="A362" s="26">
        <v>13</v>
      </c>
      <c r="B362" s="26">
        <v>32379517</v>
      </c>
      <c r="C362" s="26" t="s">
        <v>1192</v>
      </c>
      <c r="D362" s="26" t="s">
        <v>1193</v>
      </c>
      <c r="E362" s="26">
        <v>1</v>
      </c>
      <c r="F362" s="26">
        <v>0.84230972613607102</v>
      </c>
      <c r="G362" s="26">
        <v>0.99</v>
      </c>
      <c r="H362" s="26">
        <v>0.99</v>
      </c>
    </row>
    <row r="363" spans="1:8" x14ac:dyDescent="0.25">
      <c r="A363" s="26">
        <v>13</v>
      </c>
      <c r="B363" s="26">
        <v>32379745</v>
      </c>
      <c r="C363" s="26" t="s">
        <v>79</v>
      </c>
      <c r="D363" s="26" t="s">
        <v>1193</v>
      </c>
      <c r="E363" s="26">
        <v>1</v>
      </c>
      <c r="F363" s="26">
        <v>0.34346692264079998</v>
      </c>
      <c r="G363" s="26">
        <v>0.85</v>
      </c>
      <c r="H363" s="26">
        <v>0.85</v>
      </c>
    </row>
    <row r="364" spans="1:8" x14ac:dyDescent="0.25">
      <c r="A364" s="26">
        <v>13</v>
      </c>
      <c r="B364" s="26">
        <v>32379747</v>
      </c>
      <c r="C364" s="26" t="s">
        <v>87</v>
      </c>
      <c r="D364" s="26" t="s">
        <v>1193</v>
      </c>
      <c r="E364" s="26">
        <v>1</v>
      </c>
      <c r="F364" s="26">
        <v>0.362932717693703</v>
      </c>
      <c r="G364" s="26">
        <v>0.9</v>
      </c>
      <c r="H364" s="26">
        <v>0.9</v>
      </c>
    </row>
    <row r="365" spans="1:8" x14ac:dyDescent="0.25">
      <c r="A365" s="26">
        <v>13</v>
      </c>
      <c r="B365" s="26">
        <v>32379913</v>
      </c>
      <c r="C365" s="26" t="s">
        <v>1193</v>
      </c>
      <c r="D365" s="26" t="s">
        <v>79</v>
      </c>
      <c r="E365" s="26">
        <v>1</v>
      </c>
      <c r="F365" s="26">
        <v>0.69587656004088205</v>
      </c>
      <c r="G365" s="26">
        <v>0.89</v>
      </c>
      <c r="H365" s="26">
        <v>0.89</v>
      </c>
    </row>
    <row r="366" spans="1:8" x14ac:dyDescent="0.25">
      <c r="A366" s="26">
        <v>13</v>
      </c>
      <c r="B366" s="26">
        <v>32379914</v>
      </c>
      <c r="C366" s="26" t="s">
        <v>1193</v>
      </c>
      <c r="D366" s="26" t="s">
        <v>79</v>
      </c>
      <c r="E366" s="26">
        <v>1</v>
      </c>
      <c r="F366" s="26">
        <v>0.78573383603777203</v>
      </c>
      <c r="G366" s="26">
        <v>0.93</v>
      </c>
      <c r="H366" s="26">
        <v>0.93</v>
      </c>
    </row>
    <row r="367" spans="1:8" x14ac:dyDescent="0.25">
      <c r="A367" s="26">
        <v>13</v>
      </c>
      <c r="B367" s="26">
        <v>32379914</v>
      </c>
      <c r="C367" s="26" t="s">
        <v>1193</v>
      </c>
      <c r="D367" s="26" t="s">
        <v>1192</v>
      </c>
      <c r="E367" s="26">
        <v>1</v>
      </c>
      <c r="F367" s="26">
        <v>0.79604010922568103</v>
      </c>
      <c r="G367" s="26">
        <v>0.93</v>
      </c>
      <c r="H367" s="26">
        <v>0.93</v>
      </c>
    </row>
    <row r="368" spans="1:8" x14ac:dyDescent="0.25">
      <c r="A368" s="26">
        <v>13</v>
      </c>
      <c r="B368" s="26">
        <v>32379915</v>
      </c>
      <c r="C368" s="26" t="s">
        <v>1192</v>
      </c>
      <c r="D368" s="26" t="s">
        <v>79</v>
      </c>
      <c r="E368" s="26">
        <v>1</v>
      </c>
      <c r="F368" s="26">
        <v>0.75714721424238995</v>
      </c>
      <c r="G368" s="26">
        <v>0.93</v>
      </c>
      <c r="H368" s="26">
        <v>0.93</v>
      </c>
    </row>
    <row r="369" spans="1:8" x14ac:dyDescent="0.25">
      <c r="A369" s="26">
        <v>13</v>
      </c>
      <c r="B369" s="26">
        <v>32379915</v>
      </c>
      <c r="C369" s="26" t="s">
        <v>1192</v>
      </c>
      <c r="D369" s="26" t="s">
        <v>87</v>
      </c>
      <c r="E369" s="26">
        <v>1</v>
      </c>
      <c r="F369" s="26">
        <v>0.74939950023378599</v>
      </c>
      <c r="G369" s="26">
        <v>0.93</v>
      </c>
      <c r="H369" s="26">
        <v>0.93</v>
      </c>
    </row>
    <row r="370" spans="1:8" x14ac:dyDescent="0.25">
      <c r="A370" s="26">
        <v>13</v>
      </c>
      <c r="B370" s="26">
        <v>32380005</v>
      </c>
      <c r="C370" s="26" t="s">
        <v>79</v>
      </c>
      <c r="D370" s="26" t="s">
        <v>1193</v>
      </c>
      <c r="E370" s="26">
        <v>1</v>
      </c>
      <c r="F370" s="26">
        <v>0.94949242046901094</v>
      </c>
      <c r="G370" s="26">
        <v>0.99</v>
      </c>
      <c r="H370" s="26">
        <v>0.99</v>
      </c>
    </row>
    <row r="371" spans="1:8" x14ac:dyDescent="0.25">
      <c r="A371" s="26">
        <v>13</v>
      </c>
      <c r="B371" s="26">
        <v>32380145</v>
      </c>
      <c r="C371" s="26" t="s">
        <v>1193</v>
      </c>
      <c r="D371" s="26" t="s">
        <v>1192</v>
      </c>
      <c r="E371" s="26">
        <v>1</v>
      </c>
      <c r="F371" s="26">
        <v>0.54448506236076299</v>
      </c>
      <c r="G371" s="26">
        <v>0.62</v>
      </c>
      <c r="H371" s="26">
        <v>0.62</v>
      </c>
    </row>
    <row r="372" spans="1:8" x14ac:dyDescent="0.25">
      <c r="A372" s="26">
        <v>13</v>
      </c>
      <c r="B372" s="26">
        <v>32380146</v>
      </c>
      <c r="C372" s="26" t="s">
        <v>1193</v>
      </c>
      <c r="D372" s="26" t="s">
        <v>79</v>
      </c>
      <c r="E372" s="26">
        <v>1</v>
      </c>
      <c r="F372" s="26">
        <v>0.70207325475556503</v>
      </c>
      <c r="G372" s="26">
        <v>1</v>
      </c>
      <c r="H372" s="26">
        <v>1</v>
      </c>
    </row>
    <row r="373" spans="1:8" x14ac:dyDescent="0.25">
      <c r="A373" s="26">
        <v>13</v>
      </c>
      <c r="B373" s="26">
        <v>32394688</v>
      </c>
      <c r="C373" s="26" t="s">
        <v>1193</v>
      </c>
      <c r="D373" s="26" t="s">
        <v>87</v>
      </c>
      <c r="E373" s="26">
        <v>1</v>
      </c>
      <c r="F373" s="26">
        <v>0.92206589238984205</v>
      </c>
      <c r="G373" s="26">
        <v>1</v>
      </c>
      <c r="H373" s="26">
        <v>1</v>
      </c>
    </row>
    <row r="374" spans="1:8" x14ac:dyDescent="0.25">
      <c r="A374" s="26">
        <v>13</v>
      </c>
      <c r="B374" s="26">
        <v>32394936</v>
      </c>
      <c r="C374" s="26" t="s">
        <v>79</v>
      </c>
      <c r="D374" s="26" t="s">
        <v>1192</v>
      </c>
      <c r="E374" s="26">
        <v>1</v>
      </c>
      <c r="F374" s="26">
        <v>0.27096020323889503</v>
      </c>
      <c r="G374" s="26">
        <v>0.17</v>
      </c>
      <c r="H374" s="26">
        <v>0.17</v>
      </c>
    </row>
    <row r="375" spans="1:8" x14ac:dyDescent="0.25">
      <c r="A375" s="26">
        <v>13</v>
      </c>
      <c r="B375" s="26">
        <v>32396896</v>
      </c>
      <c r="C375" s="26" t="s">
        <v>79</v>
      </c>
      <c r="D375" s="26" t="s">
        <v>87</v>
      </c>
      <c r="E375" s="26">
        <v>1</v>
      </c>
      <c r="F375" s="26">
        <v>0.95267471245356905</v>
      </c>
      <c r="G375" s="26">
        <v>0.98</v>
      </c>
      <c r="H375" s="26">
        <v>0.98</v>
      </c>
    </row>
    <row r="376" spans="1:8" x14ac:dyDescent="0.25">
      <c r="A376" s="26">
        <v>13</v>
      </c>
      <c r="B376" s="26">
        <v>32398160</v>
      </c>
      <c r="C376" s="26" t="s">
        <v>79</v>
      </c>
      <c r="D376" s="26" t="s">
        <v>1193</v>
      </c>
      <c r="E376" s="26">
        <v>1</v>
      </c>
      <c r="F376" s="26">
        <v>0.90825553025518102</v>
      </c>
      <c r="G376" s="26">
        <v>0.99</v>
      </c>
      <c r="H376" s="26">
        <v>0.99</v>
      </c>
    </row>
    <row r="377" spans="1:8" x14ac:dyDescent="0.25">
      <c r="A377" s="26">
        <v>13</v>
      </c>
      <c r="B377" s="26">
        <v>36331419</v>
      </c>
      <c r="C377" s="26" t="s">
        <v>1192</v>
      </c>
      <c r="D377" s="26" t="s">
        <v>87</v>
      </c>
      <c r="E377" s="26">
        <v>1</v>
      </c>
      <c r="F377" s="26">
        <v>0.41103032231330799</v>
      </c>
      <c r="G377" s="26">
        <v>0.9</v>
      </c>
      <c r="H377" s="26">
        <v>0.9</v>
      </c>
    </row>
    <row r="378" spans="1:8" x14ac:dyDescent="0.25">
      <c r="A378" s="26">
        <v>13</v>
      </c>
      <c r="B378" s="26">
        <v>39682163</v>
      </c>
      <c r="C378" s="26" t="s">
        <v>1192</v>
      </c>
      <c r="D378" s="26" t="s">
        <v>1193</v>
      </c>
      <c r="E378" s="26">
        <v>1</v>
      </c>
      <c r="F378" s="26">
        <v>0.70482955660138802</v>
      </c>
      <c r="G378" s="26">
        <v>0.87</v>
      </c>
      <c r="H378" s="26">
        <v>0.87</v>
      </c>
    </row>
    <row r="379" spans="1:8" x14ac:dyDescent="0.25">
      <c r="A379" s="26">
        <v>13</v>
      </c>
      <c r="B379" s="26">
        <v>39699477</v>
      </c>
      <c r="C379" s="26" t="s">
        <v>79</v>
      </c>
      <c r="D379" s="26" t="s">
        <v>1193</v>
      </c>
      <c r="E379" s="26">
        <v>1</v>
      </c>
      <c r="F379" s="26">
        <v>0.485294597489493</v>
      </c>
      <c r="G379" s="26">
        <v>0.51</v>
      </c>
      <c r="H379" s="26">
        <v>0.51</v>
      </c>
    </row>
    <row r="380" spans="1:8" x14ac:dyDescent="0.25">
      <c r="A380" s="26">
        <v>13</v>
      </c>
      <c r="B380" s="26">
        <v>48379655</v>
      </c>
      <c r="C380" s="26" t="s">
        <v>1193</v>
      </c>
      <c r="D380" s="26" t="s">
        <v>87</v>
      </c>
      <c r="E380" s="26">
        <v>1</v>
      </c>
      <c r="F380" s="26">
        <v>0.92344777924673804</v>
      </c>
      <c r="G380" s="26">
        <v>0.94</v>
      </c>
      <c r="H380" s="26">
        <v>0.94</v>
      </c>
    </row>
    <row r="381" spans="1:8" x14ac:dyDescent="0.25">
      <c r="A381" s="26">
        <v>13</v>
      </c>
      <c r="B381" s="26">
        <v>48463840</v>
      </c>
      <c r="C381" s="26" t="s">
        <v>1193</v>
      </c>
      <c r="D381" s="26" t="s">
        <v>1192</v>
      </c>
      <c r="E381" s="26">
        <v>1</v>
      </c>
      <c r="F381" s="26">
        <v>0.39555732692990903</v>
      </c>
      <c r="G381" s="26">
        <v>0.72</v>
      </c>
      <c r="H381" s="26">
        <v>0.72</v>
      </c>
    </row>
    <row r="382" spans="1:8" x14ac:dyDescent="0.25">
      <c r="A382" s="26">
        <v>13</v>
      </c>
      <c r="B382" s="26">
        <v>110212573</v>
      </c>
      <c r="C382" s="26" t="s">
        <v>87</v>
      </c>
      <c r="D382" s="26" t="s">
        <v>1192</v>
      </c>
      <c r="E382" s="26">
        <v>1</v>
      </c>
      <c r="F382" s="26">
        <v>0.84253765429769201</v>
      </c>
      <c r="G382" s="26">
        <v>0.97</v>
      </c>
      <c r="H382" s="26">
        <v>0.97</v>
      </c>
    </row>
    <row r="383" spans="1:8" x14ac:dyDescent="0.25">
      <c r="A383" s="26">
        <v>14</v>
      </c>
      <c r="B383" s="26">
        <v>24260059</v>
      </c>
      <c r="C383" s="26" t="s">
        <v>87</v>
      </c>
      <c r="D383" s="26" t="s">
        <v>1193</v>
      </c>
      <c r="E383" s="26">
        <v>1</v>
      </c>
      <c r="F383" s="26">
        <v>0.84151666504996103</v>
      </c>
      <c r="G383" s="26">
        <v>0.94</v>
      </c>
      <c r="H383" s="26">
        <v>0.94</v>
      </c>
    </row>
    <row r="384" spans="1:8" x14ac:dyDescent="0.25">
      <c r="A384" s="26">
        <v>14</v>
      </c>
      <c r="B384" s="26">
        <v>74245159</v>
      </c>
      <c r="C384" s="26" t="s">
        <v>87</v>
      </c>
      <c r="D384" s="26" t="s">
        <v>1193</v>
      </c>
      <c r="E384" s="26">
        <v>1</v>
      </c>
      <c r="F384" s="26">
        <v>0.46888002114636501</v>
      </c>
      <c r="G384" s="26">
        <v>0.48</v>
      </c>
      <c r="H384" s="26">
        <v>0.48</v>
      </c>
    </row>
    <row r="385" spans="1:8" x14ac:dyDescent="0.25">
      <c r="A385" s="26">
        <v>14</v>
      </c>
      <c r="B385" s="26">
        <v>77298688</v>
      </c>
      <c r="C385" s="26" t="s">
        <v>87</v>
      </c>
      <c r="D385" s="26" t="s">
        <v>1192</v>
      </c>
      <c r="E385" s="26">
        <v>1</v>
      </c>
      <c r="F385" s="26">
        <v>0.89842078941208903</v>
      </c>
      <c r="G385" s="26">
        <v>0.98</v>
      </c>
      <c r="H385" s="26">
        <v>0.98</v>
      </c>
    </row>
    <row r="386" spans="1:8" x14ac:dyDescent="0.25">
      <c r="A386" s="26">
        <v>14</v>
      </c>
      <c r="B386" s="26">
        <v>77299955</v>
      </c>
      <c r="C386" s="26" t="s">
        <v>1192</v>
      </c>
      <c r="D386" s="26" t="s">
        <v>87</v>
      </c>
      <c r="E386" s="26">
        <v>1</v>
      </c>
      <c r="F386" s="26">
        <v>0.86544517534119703</v>
      </c>
      <c r="G386" s="26">
        <v>0.9</v>
      </c>
      <c r="H386" s="26">
        <v>0.9</v>
      </c>
    </row>
    <row r="387" spans="1:8" x14ac:dyDescent="0.25">
      <c r="A387" s="26">
        <v>14</v>
      </c>
      <c r="B387" s="26">
        <v>95117622</v>
      </c>
      <c r="C387" s="26" t="s">
        <v>87</v>
      </c>
      <c r="D387" s="26" t="s">
        <v>1192</v>
      </c>
      <c r="E387" s="26">
        <v>1</v>
      </c>
      <c r="F387" s="26">
        <v>0.33943731124911902</v>
      </c>
      <c r="G387" s="26">
        <v>0.51</v>
      </c>
      <c r="H387" s="26">
        <v>0.51</v>
      </c>
    </row>
    <row r="388" spans="1:8" x14ac:dyDescent="0.25">
      <c r="A388" s="26">
        <v>15</v>
      </c>
      <c r="B388" s="26">
        <v>31063089</v>
      </c>
      <c r="C388" s="26" t="s">
        <v>87</v>
      </c>
      <c r="D388" s="26" t="s">
        <v>1192</v>
      </c>
      <c r="E388" s="26">
        <v>1</v>
      </c>
      <c r="F388" s="26">
        <v>0.39278156736067299</v>
      </c>
      <c r="G388" s="26">
        <v>0.5</v>
      </c>
      <c r="H388" s="26">
        <v>0.5</v>
      </c>
    </row>
    <row r="389" spans="1:8" x14ac:dyDescent="0.25">
      <c r="A389" s="26">
        <v>15</v>
      </c>
      <c r="B389" s="26">
        <v>40774356</v>
      </c>
      <c r="C389" s="26" t="s">
        <v>87</v>
      </c>
      <c r="D389" s="26" t="s">
        <v>1192</v>
      </c>
      <c r="E389" s="26">
        <v>1</v>
      </c>
      <c r="F389" s="26">
        <v>0.17944680792944701</v>
      </c>
      <c r="G389" s="26">
        <v>0.47</v>
      </c>
      <c r="H389" s="26">
        <v>0.47</v>
      </c>
    </row>
    <row r="390" spans="1:8" x14ac:dyDescent="0.25">
      <c r="A390" s="26">
        <v>15</v>
      </c>
      <c r="B390" s="26">
        <v>48421651</v>
      </c>
      <c r="C390" s="26" t="s">
        <v>87</v>
      </c>
      <c r="D390" s="26" t="s">
        <v>1192</v>
      </c>
      <c r="E390" s="26">
        <v>1</v>
      </c>
      <c r="F390" s="26">
        <v>0.231683209538459</v>
      </c>
      <c r="G390" s="26">
        <v>0.7</v>
      </c>
      <c r="H390" s="26">
        <v>0.7</v>
      </c>
    </row>
    <row r="391" spans="1:8" x14ac:dyDescent="0.25">
      <c r="A391" s="26">
        <v>15</v>
      </c>
      <c r="B391" s="26">
        <v>48421950</v>
      </c>
      <c r="C391" s="26" t="s">
        <v>79</v>
      </c>
      <c r="D391" s="26" t="s">
        <v>87</v>
      </c>
      <c r="E391" s="26">
        <v>1</v>
      </c>
      <c r="F391" s="26">
        <v>0.82496745245797298</v>
      </c>
      <c r="G391" s="26">
        <v>1</v>
      </c>
      <c r="H391" s="26">
        <v>1</v>
      </c>
    </row>
    <row r="392" spans="1:8" x14ac:dyDescent="0.25">
      <c r="A392" s="26">
        <v>15</v>
      </c>
      <c r="B392" s="26">
        <v>48427567</v>
      </c>
      <c r="C392" s="26" t="s">
        <v>87</v>
      </c>
      <c r="D392" s="26" t="s">
        <v>1193</v>
      </c>
      <c r="E392" s="26">
        <v>1</v>
      </c>
      <c r="F392" s="26">
        <v>0.57225272059440602</v>
      </c>
      <c r="G392" s="26">
        <v>0.75</v>
      </c>
      <c r="H392" s="26">
        <v>0.75</v>
      </c>
    </row>
    <row r="393" spans="1:8" x14ac:dyDescent="0.25">
      <c r="A393" s="26">
        <v>15</v>
      </c>
      <c r="B393" s="26">
        <v>48427568</v>
      </c>
      <c r="C393" s="26" t="s">
        <v>1192</v>
      </c>
      <c r="D393" s="26" t="s">
        <v>87</v>
      </c>
      <c r="E393" s="26">
        <v>1</v>
      </c>
      <c r="F393" s="26">
        <v>0.20912318783146899</v>
      </c>
      <c r="G393" s="26">
        <v>0.08</v>
      </c>
      <c r="H393" s="26">
        <v>0.08</v>
      </c>
    </row>
    <row r="394" spans="1:8" x14ac:dyDescent="0.25">
      <c r="A394" s="26">
        <v>15</v>
      </c>
      <c r="B394" s="26">
        <v>48430805</v>
      </c>
      <c r="C394" s="26" t="s">
        <v>1193</v>
      </c>
      <c r="D394" s="26" t="s">
        <v>87</v>
      </c>
      <c r="E394" s="26">
        <v>1</v>
      </c>
      <c r="F394" s="26">
        <v>0.970599719456264</v>
      </c>
      <c r="G394" s="26">
        <v>0.99</v>
      </c>
      <c r="H394" s="26">
        <v>0.99</v>
      </c>
    </row>
    <row r="395" spans="1:8" x14ac:dyDescent="0.25">
      <c r="A395" s="26">
        <v>15</v>
      </c>
      <c r="B395" s="26">
        <v>48437004</v>
      </c>
      <c r="C395" s="26" t="s">
        <v>1193</v>
      </c>
      <c r="D395" s="26" t="s">
        <v>79</v>
      </c>
      <c r="E395" s="26">
        <v>1</v>
      </c>
      <c r="F395" s="26">
        <v>0.869641974568367</v>
      </c>
      <c r="G395" s="26">
        <v>0.84</v>
      </c>
      <c r="H395" s="26">
        <v>0.84</v>
      </c>
    </row>
    <row r="396" spans="1:8" x14ac:dyDescent="0.25">
      <c r="A396" s="26">
        <v>15</v>
      </c>
      <c r="B396" s="26">
        <v>48437765</v>
      </c>
      <c r="C396" s="26" t="s">
        <v>1192</v>
      </c>
      <c r="D396" s="26" t="s">
        <v>79</v>
      </c>
      <c r="E396" s="26">
        <v>1</v>
      </c>
      <c r="F396" s="26">
        <v>0.75932108930178999</v>
      </c>
      <c r="G396" s="26">
        <v>0.85</v>
      </c>
      <c r="H396" s="26">
        <v>0.85</v>
      </c>
    </row>
    <row r="397" spans="1:8" x14ac:dyDescent="0.25">
      <c r="A397" s="26">
        <v>15</v>
      </c>
      <c r="B397" s="26">
        <v>48446701</v>
      </c>
      <c r="C397" s="26" t="s">
        <v>87</v>
      </c>
      <c r="D397" s="26" t="s">
        <v>1192</v>
      </c>
      <c r="E397" s="26">
        <v>1</v>
      </c>
      <c r="F397" s="26">
        <v>0.39564272122723698</v>
      </c>
      <c r="G397" s="26">
        <v>0.47</v>
      </c>
      <c r="H397" s="26">
        <v>0.47</v>
      </c>
    </row>
    <row r="398" spans="1:8" x14ac:dyDescent="0.25">
      <c r="A398" s="26">
        <v>15</v>
      </c>
      <c r="B398" s="26">
        <v>48460246</v>
      </c>
      <c r="C398" s="26" t="s">
        <v>87</v>
      </c>
      <c r="D398" s="26" t="s">
        <v>1192</v>
      </c>
      <c r="E398" s="26">
        <v>1</v>
      </c>
      <c r="F398" s="26">
        <v>0.81271835735866005</v>
      </c>
      <c r="G398" s="26">
        <v>0.91</v>
      </c>
      <c r="H398" s="26">
        <v>0.91</v>
      </c>
    </row>
    <row r="399" spans="1:8" x14ac:dyDescent="0.25">
      <c r="A399" s="26">
        <v>15</v>
      </c>
      <c r="B399" s="26">
        <v>48467933</v>
      </c>
      <c r="C399" s="26" t="s">
        <v>87</v>
      </c>
      <c r="D399" s="26" t="s">
        <v>1192</v>
      </c>
      <c r="E399" s="26">
        <v>1</v>
      </c>
      <c r="F399" s="26">
        <v>0.81919159208025205</v>
      </c>
      <c r="G399" s="26">
        <v>0.89</v>
      </c>
      <c r="H399" s="26">
        <v>0.89</v>
      </c>
    </row>
    <row r="400" spans="1:8" x14ac:dyDescent="0.25">
      <c r="A400" s="26">
        <v>15</v>
      </c>
      <c r="B400" s="26">
        <v>48468412</v>
      </c>
      <c r="C400" s="26" t="s">
        <v>87</v>
      </c>
      <c r="D400" s="26" t="s">
        <v>79</v>
      </c>
      <c r="E400" s="26">
        <v>1</v>
      </c>
      <c r="F400" s="26">
        <v>0.34841738215514501</v>
      </c>
      <c r="G400" s="26">
        <v>0.13</v>
      </c>
      <c r="H400" s="26">
        <v>0.13</v>
      </c>
    </row>
    <row r="401" spans="1:8" x14ac:dyDescent="0.25">
      <c r="A401" s="26">
        <v>15</v>
      </c>
      <c r="B401" s="26">
        <v>48481655</v>
      </c>
      <c r="C401" s="26" t="s">
        <v>87</v>
      </c>
      <c r="D401" s="26" t="s">
        <v>1193</v>
      </c>
      <c r="E401" s="26">
        <v>1</v>
      </c>
      <c r="F401" s="26">
        <v>0.52280443800347098</v>
      </c>
      <c r="G401" s="26">
        <v>0.97</v>
      </c>
      <c r="H401" s="26">
        <v>0.97</v>
      </c>
    </row>
    <row r="402" spans="1:8" x14ac:dyDescent="0.25">
      <c r="A402" s="26">
        <v>15</v>
      </c>
      <c r="B402" s="26">
        <v>48488254</v>
      </c>
      <c r="C402" s="26" t="s">
        <v>79</v>
      </c>
      <c r="D402" s="26" t="s">
        <v>1192</v>
      </c>
      <c r="E402" s="26">
        <v>1</v>
      </c>
      <c r="F402" s="26">
        <v>0.93656327469008305</v>
      </c>
      <c r="G402" s="26">
        <v>1</v>
      </c>
      <c r="H402" s="26">
        <v>1</v>
      </c>
    </row>
    <row r="403" spans="1:8" x14ac:dyDescent="0.25">
      <c r="A403" s="26">
        <v>15</v>
      </c>
      <c r="B403" s="26">
        <v>48497266</v>
      </c>
      <c r="C403" s="26" t="s">
        <v>87</v>
      </c>
      <c r="D403" s="26" t="s">
        <v>1192</v>
      </c>
      <c r="E403" s="26">
        <v>1</v>
      </c>
      <c r="F403" s="26">
        <v>0.69293513894081105</v>
      </c>
      <c r="G403" s="26">
        <v>0.88</v>
      </c>
      <c r="H403" s="26">
        <v>0.88</v>
      </c>
    </row>
    <row r="404" spans="1:8" x14ac:dyDescent="0.25">
      <c r="A404" s="26">
        <v>15</v>
      </c>
      <c r="B404" s="26">
        <v>48516364</v>
      </c>
      <c r="C404" s="26" t="s">
        <v>1192</v>
      </c>
      <c r="D404" s="26" t="s">
        <v>87</v>
      </c>
      <c r="E404" s="26">
        <v>1</v>
      </c>
      <c r="F404" s="26">
        <v>0.91630453722817495</v>
      </c>
      <c r="G404" s="26">
        <v>0.99</v>
      </c>
      <c r="H404" s="26">
        <v>0.99</v>
      </c>
    </row>
    <row r="405" spans="1:8" x14ac:dyDescent="0.25">
      <c r="A405" s="26">
        <v>15</v>
      </c>
      <c r="B405" s="26">
        <v>48520818</v>
      </c>
      <c r="C405" s="26" t="s">
        <v>87</v>
      </c>
      <c r="D405" s="26" t="s">
        <v>1192</v>
      </c>
      <c r="E405" s="26">
        <v>1</v>
      </c>
      <c r="F405" s="26">
        <v>0.94948549355779299</v>
      </c>
      <c r="G405" s="26">
        <v>0.89</v>
      </c>
      <c r="H405" s="26">
        <v>0.89</v>
      </c>
    </row>
    <row r="406" spans="1:8" x14ac:dyDescent="0.25">
      <c r="A406" s="26">
        <v>15</v>
      </c>
      <c r="B406" s="26">
        <v>48537611</v>
      </c>
      <c r="C406" s="26" t="s">
        <v>87</v>
      </c>
      <c r="D406" s="26" t="s">
        <v>1192</v>
      </c>
      <c r="E406" s="26">
        <v>1</v>
      </c>
      <c r="F406" s="26">
        <v>0.61063899738448002</v>
      </c>
      <c r="G406" s="26">
        <v>0.77</v>
      </c>
      <c r="H406" s="26">
        <v>0.77</v>
      </c>
    </row>
    <row r="407" spans="1:8" x14ac:dyDescent="0.25">
      <c r="A407" s="26">
        <v>15</v>
      </c>
      <c r="B407" s="26">
        <v>48600138</v>
      </c>
      <c r="C407" s="26" t="s">
        <v>87</v>
      </c>
      <c r="D407" s="26" t="s">
        <v>1192</v>
      </c>
      <c r="E407" s="26">
        <v>1</v>
      </c>
      <c r="F407" s="26">
        <v>0.93813566650663105</v>
      </c>
      <c r="G407" s="26">
        <v>0.87</v>
      </c>
      <c r="H407" s="26">
        <v>0.87</v>
      </c>
    </row>
    <row r="408" spans="1:8" x14ac:dyDescent="0.25">
      <c r="A408" s="26">
        <v>15</v>
      </c>
      <c r="B408" s="26">
        <v>48613001</v>
      </c>
      <c r="C408" s="26" t="s">
        <v>1192</v>
      </c>
      <c r="D408" s="26" t="s">
        <v>87</v>
      </c>
      <c r="E408" s="26">
        <v>1</v>
      </c>
      <c r="F408" s="26">
        <v>0.77954681856291597</v>
      </c>
      <c r="G408" s="26">
        <v>0.95</v>
      </c>
      <c r="H408" s="26">
        <v>0.95</v>
      </c>
    </row>
    <row r="409" spans="1:8" x14ac:dyDescent="0.25">
      <c r="A409" s="26">
        <v>15</v>
      </c>
      <c r="B409" s="26">
        <v>55340602</v>
      </c>
      <c r="C409" s="26" t="s">
        <v>79</v>
      </c>
      <c r="D409" s="26" t="s">
        <v>1193</v>
      </c>
      <c r="E409" s="26">
        <v>1</v>
      </c>
      <c r="F409" s="26">
        <v>0.92941196475710097</v>
      </c>
      <c r="G409" s="26">
        <v>0.98</v>
      </c>
      <c r="H409" s="26">
        <v>0.98</v>
      </c>
    </row>
    <row r="410" spans="1:8" x14ac:dyDescent="0.25">
      <c r="A410" s="26">
        <v>15</v>
      </c>
      <c r="B410" s="26">
        <v>63634733</v>
      </c>
      <c r="C410" s="26" t="s">
        <v>87</v>
      </c>
      <c r="D410" s="26" t="s">
        <v>1192</v>
      </c>
      <c r="E410" s="26">
        <v>1</v>
      </c>
      <c r="F410" s="26">
        <v>0.45405710701431501</v>
      </c>
      <c r="G410" s="26">
        <v>0.75</v>
      </c>
      <c r="H410" s="26">
        <v>0.75</v>
      </c>
    </row>
    <row r="411" spans="1:8" x14ac:dyDescent="0.25">
      <c r="A411" s="26">
        <v>15</v>
      </c>
      <c r="B411" s="26">
        <v>72351132</v>
      </c>
      <c r="C411" s="26" t="s">
        <v>87</v>
      </c>
      <c r="D411" s="26" t="s">
        <v>79</v>
      </c>
      <c r="E411" s="26">
        <v>1</v>
      </c>
      <c r="F411" s="26">
        <v>0.93996424334389805</v>
      </c>
      <c r="G411" s="26">
        <v>0.98</v>
      </c>
      <c r="H411" s="26">
        <v>0.98</v>
      </c>
    </row>
    <row r="412" spans="1:8" x14ac:dyDescent="0.25">
      <c r="A412" s="26">
        <v>15</v>
      </c>
      <c r="B412" s="26">
        <v>72712242</v>
      </c>
      <c r="C412" s="26" t="s">
        <v>79</v>
      </c>
      <c r="D412" s="26" t="s">
        <v>1193</v>
      </c>
      <c r="E412" s="26">
        <v>1</v>
      </c>
      <c r="F412" s="26">
        <v>0.96921351977756998</v>
      </c>
      <c r="G412" s="26">
        <v>0.99</v>
      </c>
      <c r="H412" s="26">
        <v>0.99</v>
      </c>
    </row>
    <row r="413" spans="1:8" x14ac:dyDescent="0.25">
      <c r="A413" s="26">
        <v>15</v>
      </c>
      <c r="B413" s="26">
        <v>93002171</v>
      </c>
      <c r="C413" s="26" t="s">
        <v>1192</v>
      </c>
      <c r="D413" s="26" t="s">
        <v>1193</v>
      </c>
      <c r="E413" s="26">
        <v>1</v>
      </c>
      <c r="F413" s="26">
        <v>0</v>
      </c>
      <c r="G413" s="26">
        <v>0</v>
      </c>
      <c r="H413" s="26">
        <v>0</v>
      </c>
    </row>
    <row r="414" spans="1:8" x14ac:dyDescent="0.25">
      <c r="A414" s="26">
        <v>16</v>
      </c>
      <c r="B414" s="26">
        <v>1457355</v>
      </c>
      <c r="C414" s="26" t="s">
        <v>87</v>
      </c>
      <c r="D414" s="26" t="s">
        <v>1192</v>
      </c>
      <c r="E414" s="26">
        <v>1</v>
      </c>
      <c r="F414" s="26">
        <v>0.152446757669427</v>
      </c>
      <c r="G414" s="26">
        <v>0.19</v>
      </c>
      <c r="H414" s="26">
        <v>0.19</v>
      </c>
    </row>
    <row r="415" spans="1:8" x14ac:dyDescent="0.25">
      <c r="A415" s="26">
        <v>16</v>
      </c>
      <c r="B415" s="26">
        <v>1571535</v>
      </c>
      <c r="C415" s="26" t="s">
        <v>87</v>
      </c>
      <c r="D415" s="26" t="s">
        <v>1192</v>
      </c>
      <c r="E415" s="26">
        <v>1</v>
      </c>
      <c r="F415" s="26">
        <v>0.94598480207579405</v>
      </c>
      <c r="G415" s="26">
        <v>0.99</v>
      </c>
      <c r="H415" s="26">
        <v>0.99</v>
      </c>
    </row>
    <row r="416" spans="1:8" x14ac:dyDescent="0.25">
      <c r="A416" s="26">
        <v>16</v>
      </c>
      <c r="B416" s="26">
        <v>2079554</v>
      </c>
      <c r="C416" s="26" t="s">
        <v>87</v>
      </c>
      <c r="D416" s="26" t="s">
        <v>1193</v>
      </c>
      <c r="E416" s="26">
        <v>1</v>
      </c>
      <c r="F416" s="26">
        <v>0.68867472027029297</v>
      </c>
      <c r="G416" s="26">
        <v>0.55000000000000004</v>
      </c>
      <c r="H416" s="26">
        <v>0.55000000000000004</v>
      </c>
    </row>
    <row r="417" spans="1:8" x14ac:dyDescent="0.25">
      <c r="A417" s="26">
        <v>16</v>
      </c>
      <c r="B417" s="26">
        <v>2084714</v>
      </c>
      <c r="C417" s="26" t="s">
        <v>79</v>
      </c>
      <c r="D417" s="26" t="s">
        <v>87</v>
      </c>
      <c r="E417" s="26">
        <v>1</v>
      </c>
      <c r="F417" s="26">
        <v>0.60630525435720095</v>
      </c>
      <c r="G417" s="26">
        <v>0.41</v>
      </c>
      <c r="H417" s="26">
        <v>0.41</v>
      </c>
    </row>
    <row r="418" spans="1:8" x14ac:dyDescent="0.25">
      <c r="A418" s="26">
        <v>16</v>
      </c>
      <c r="B418" s="26">
        <v>23613999</v>
      </c>
      <c r="C418" s="26" t="s">
        <v>87</v>
      </c>
      <c r="D418" s="26" t="s">
        <v>1193</v>
      </c>
      <c r="E418" s="26">
        <v>1</v>
      </c>
      <c r="F418" s="26">
        <v>0.761168164866311</v>
      </c>
      <c r="G418" s="26">
        <v>0.89</v>
      </c>
      <c r="H418" s="26">
        <v>0.89</v>
      </c>
    </row>
    <row r="419" spans="1:8" x14ac:dyDescent="0.25">
      <c r="A419" s="26">
        <v>16</v>
      </c>
      <c r="B419" s="26">
        <v>23629638</v>
      </c>
      <c r="C419" s="26" t="s">
        <v>79</v>
      </c>
      <c r="D419" s="26" t="s">
        <v>1193</v>
      </c>
      <c r="E419" s="26">
        <v>1</v>
      </c>
      <c r="F419" s="26">
        <v>0.80763038992881697</v>
      </c>
      <c r="G419" s="26">
        <v>0.98</v>
      </c>
      <c r="H419" s="26">
        <v>0.98</v>
      </c>
    </row>
    <row r="420" spans="1:8" x14ac:dyDescent="0.25">
      <c r="A420" s="26">
        <v>16</v>
      </c>
      <c r="B420" s="26">
        <v>70255728</v>
      </c>
      <c r="C420" s="26" t="s">
        <v>87</v>
      </c>
      <c r="D420" s="26" t="s">
        <v>1192</v>
      </c>
      <c r="E420" s="26">
        <v>1</v>
      </c>
      <c r="F420" s="26">
        <v>0.512767170156751</v>
      </c>
      <c r="G420" s="26">
        <v>0.73</v>
      </c>
      <c r="H420" s="26">
        <v>0.73</v>
      </c>
    </row>
    <row r="421" spans="1:8" x14ac:dyDescent="0.25">
      <c r="A421" s="26">
        <v>16</v>
      </c>
      <c r="B421" s="26">
        <v>75541466</v>
      </c>
      <c r="C421" s="26" t="s">
        <v>79</v>
      </c>
      <c r="D421" s="26" t="s">
        <v>1193</v>
      </c>
      <c r="E421" s="26">
        <v>1</v>
      </c>
      <c r="F421" s="26">
        <v>0.15200133941003199</v>
      </c>
      <c r="G421" s="26">
        <v>0.18</v>
      </c>
      <c r="H421" s="26">
        <v>0.19</v>
      </c>
    </row>
    <row r="422" spans="1:8" x14ac:dyDescent="0.25">
      <c r="A422" s="26">
        <v>16</v>
      </c>
      <c r="B422" s="26">
        <v>78424869</v>
      </c>
      <c r="C422" s="26" t="s">
        <v>1193</v>
      </c>
      <c r="D422" s="26" t="s">
        <v>79</v>
      </c>
      <c r="E422" s="26">
        <v>1</v>
      </c>
      <c r="F422" s="26">
        <v>0.94264939427375705</v>
      </c>
      <c r="G422" s="26">
        <v>0.99</v>
      </c>
      <c r="H422" s="26">
        <v>0.99</v>
      </c>
    </row>
    <row r="423" spans="1:8" x14ac:dyDescent="0.25">
      <c r="A423" s="26">
        <v>16</v>
      </c>
      <c r="B423" s="26">
        <v>88710287</v>
      </c>
      <c r="C423" s="26" t="s">
        <v>1193</v>
      </c>
      <c r="D423" s="26" t="s">
        <v>79</v>
      </c>
      <c r="E423" s="26">
        <v>1</v>
      </c>
      <c r="F423" s="26">
        <v>0.62201940800462396</v>
      </c>
      <c r="G423" s="26">
        <v>0.53</v>
      </c>
      <c r="H423" s="26">
        <v>0.53</v>
      </c>
    </row>
    <row r="424" spans="1:8" x14ac:dyDescent="0.25">
      <c r="A424" s="26">
        <v>16</v>
      </c>
      <c r="B424" s="26">
        <v>88713447</v>
      </c>
      <c r="C424" s="26" t="s">
        <v>1193</v>
      </c>
      <c r="D424" s="26" t="s">
        <v>79</v>
      </c>
      <c r="E424" s="26">
        <v>1</v>
      </c>
      <c r="F424" s="26">
        <v>0.58713008037635195</v>
      </c>
      <c r="G424" s="26">
        <v>0.81</v>
      </c>
      <c r="H424" s="26">
        <v>0.81</v>
      </c>
    </row>
    <row r="425" spans="1:8" x14ac:dyDescent="0.25">
      <c r="A425" s="26">
        <v>16</v>
      </c>
      <c r="B425" s="26">
        <v>89805278</v>
      </c>
      <c r="C425" s="26" t="s">
        <v>79</v>
      </c>
      <c r="D425" s="26" t="s">
        <v>1193</v>
      </c>
      <c r="E425" s="26">
        <v>1</v>
      </c>
      <c r="F425" s="26">
        <v>0.84407545839037201</v>
      </c>
      <c r="G425" s="26">
        <v>0.75</v>
      </c>
      <c r="H425" s="26">
        <v>0.75</v>
      </c>
    </row>
    <row r="426" spans="1:8" x14ac:dyDescent="0.25">
      <c r="A426" s="26">
        <v>17</v>
      </c>
      <c r="B426" s="26">
        <v>2674291</v>
      </c>
      <c r="C426" s="26" t="s">
        <v>79</v>
      </c>
      <c r="D426" s="26" t="s">
        <v>1193</v>
      </c>
      <c r="E426" s="26">
        <v>1</v>
      </c>
      <c r="F426" s="26">
        <v>0.32655387531433699</v>
      </c>
      <c r="G426" s="26">
        <v>0.24</v>
      </c>
      <c r="H426" s="26">
        <v>0.24</v>
      </c>
    </row>
    <row r="427" spans="1:8" x14ac:dyDescent="0.25">
      <c r="A427" s="26">
        <v>17</v>
      </c>
      <c r="B427" s="26">
        <v>2676612</v>
      </c>
      <c r="C427" s="26" t="s">
        <v>1192</v>
      </c>
      <c r="D427" s="26" t="s">
        <v>79</v>
      </c>
      <c r="E427" s="26">
        <v>1</v>
      </c>
      <c r="F427" s="26">
        <v>0.53624356005872997</v>
      </c>
      <c r="G427" s="26">
        <v>0.36</v>
      </c>
      <c r="H427" s="26">
        <v>0.36</v>
      </c>
    </row>
    <row r="428" spans="1:8" x14ac:dyDescent="0.25">
      <c r="A428" s="26">
        <v>17</v>
      </c>
      <c r="B428" s="26">
        <v>6707026</v>
      </c>
      <c r="C428" s="26" t="s">
        <v>79</v>
      </c>
      <c r="D428" s="26" t="s">
        <v>87</v>
      </c>
      <c r="E428" s="26">
        <v>1</v>
      </c>
      <c r="F428" s="26">
        <v>0.67333345540932199</v>
      </c>
      <c r="G428" s="26">
        <v>0.85</v>
      </c>
      <c r="H428" s="26">
        <v>0.85</v>
      </c>
    </row>
    <row r="429" spans="1:8" x14ac:dyDescent="0.25">
      <c r="A429" s="26">
        <v>17</v>
      </c>
      <c r="B429" s="26">
        <v>7669692</v>
      </c>
      <c r="C429" s="26" t="s">
        <v>1192</v>
      </c>
      <c r="D429" s="26" t="s">
        <v>1193</v>
      </c>
      <c r="E429" s="26">
        <v>1</v>
      </c>
      <c r="F429" s="26">
        <v>0.83865064808300505</v>
      </c>
      <c r="G429" s="26">
        <v>0.76</v>
      </c>
      <c r="H429" s="26">
        <v>0.76</v>
      </c>
    </row>
    <row r="430" spans="1:8" x14ac:dyDescent="0.25">
      <c r="A430" s="26">
        <v>17</v>
      </c>
      <c r="B430" s="26">
        <v>7670716</v>
      </c>
      <c r="C430" s="26" t="s">
        <v>87</v>
      </c>
      <c r="D430" s="26" t="s">
        <v>1192</v>
      </c>
      <c r="E430" s="26">
        <v>1</v>
      </c>
      <c r="F430" s="26">
        <v>0.85903947268213499</v>
      </c>
      <c r="G430" s="26">
        <v>1</v>
      </c>
      <c r="H430" s="26">
        <v>1</v>
      </c>
    </row>
    <row r="431" spans="1:8" x14ac:dyDescent="0.25">
      <c r="A431" s="26">
        <v>17</v>
      </c>
      <c r="B431" s="26">
        <v>7670716</v>
      </c>
      <c r="C431" s="26" t="s">
        <v>87</v>
      </c>
      <c r="D431" s="26" t="s">
        <v>1193</v>
      </c>
      <c r="E431" s="26">
        <v>1</v>
      </c>
      <c r="F431" s="26">
        <v>0.91303047963551098</v>
      </c>
      <c r="G431" s="26">
        <v>0.99</v>
      </c>
      <c r="H431" s="26">
        <v>0.99</v>
      </c>
    </row>
    <row r="432" spans="1:8" x14ac:dyDescent="0.25">
      <c r="A432" s="26">
        <v>17</v>
      </c>
      <c r="B432" s="26">
        <v>7670717</v>
      </c>
      <c r="C432" s="26" t="s">
        <v>1192</v>
      </c>
      <c r="D432" s="26" t="s">
        <v>87</v>
      </c>
      <c r="E432" s="26">
        <v>1</v>
      </c>
      <c r="F432" s="26">
        <v>0.90219818694250897</v>
      </c>
      <c r="G432" s="26">
        <v>1</v>
      </c>
      <c r="H432" s="26">
        <v>1</v>
      </c>
    </row>
    <row r="433" spans="1:8" x14ac:dyDescent="0.25">
      <c r="A433" s="26">
        <v>17</v>
      </c>
      <c r="B433" s="26">
        <v>7673533</v>
      </c>
      <c r="C433" s="26" t="s">
        <v>79</v>
      </c>
      <c r="D433" s="26" t="s">
        <v>87</v>
      </c>
      <c r="E433" s="26">
        <v>1</v>
      </c>
      <c r="F433" s="26">
        <v>0.89134057504790098</v>
      </c>
      <c r="G433" s="26">
        <v>1</v>
      </c>
      <c r="H433" s="26">
        <v>1</v>
      </c>
    </row>
    <row r="434" spans="1:8" x14ac:dyDescent="0.25">
      <c r="A434" s="26">
        <v>17</v>
      </c>
      <c r="B434" s="26">
        <v>7673534</v>
      </c>
      <c r="C434" s="26" t="s">
        <v>87</v>
      </c>
      <c r="D434" s="26" t="s">
        <v>1192</v>
      </c>
      <c r="E434" s="26">
        <v>1</v>
      </c>
      <c r="F434" s="26">
        <v>0.82990554400852701</v>
      </c>
      <c r="G434" s="26">
        <v>0.99</v>
      </c>
      <c r="H434" s="26">
        <v>0.99</v>
      </c>
    </row>
    <row r="435" spans="1:8" x14ac:dyDescent="0.25">
      <c r="A435" s="26">
        <v>17</v>
      </c>
      <c r="B435" s="26">
        <v>7673534</v>
      </c>
      <c r="C435" s="26" t="s">
        <v>87</v>
      </c>
      <c r="D435" s="26" t="s">
        <v>79</v>
      </c>
      <c r="E435" s="26">
        <v>1</v>
      </c>
      <c r="F435" s="26">
        <v>0.89669294868196703</v>
      </c>
      <c r="G435" s="26">
        <v>1</v>
      </c>
      <c r="H435" s="26">
        <v>1</v>
      </c>
    </row>
    <row r="436" spans="1:8" x14ac:dyDescent="0.25">
      <c r="A436" s="26">
        <v>17</v>
      </c>
      <c r="B436" s="26">
        <v>7673609</v>
      </c>
      <c r="C436" s="26" t="s">
        <v>87</v>
      </c>
      <c r="D436" s="26" t="s">
        <v>1192</v>
      </c>
      <c r="E436" s="26">
        <v>1</v>
      </c>
      <c r="F436" s="26">
        <v>0.95936099120548701</v>
      </c>
      <c r="G436" s="26">
        <v>1</v>
      </c>
      <c r="H436" s="26">
        <v>1</v>
      </c>
    </row>
    <row r="437" spans="1:8" x14ac:dyDescent="0.25">
      <c r="A437" s="26">
        <v>17</v>
      </c>
      <c r="B437" s="26">
        <v>7673700</v>
      </c>
      <c r="C437" s="26" t="s">
        <v>87</v>
      </c>
      <c r="D437" s="26" t="s">
        <v>1193</v>
      </c>
      <c r="E437" s="26">
        <v>1</v>
      </c>
      <c r="F437" s="26">
        <v>0.72528808031763303</v>
      </c>
      <c r="G437" s="26">
        <v>1</v>
      </c>
      <c r="H437" s="26">
        <v>1</v>
      </c>
    </row>
    <row r="438" spans="1:8" x14ac:dyDescent="0.25">
      <c r="A438" s="26">
        <v>17</v>
      </c>
      <c r="B438" s="26">
        <v>7673700</v>
      </c>
      <c r="C438" s="26" t="s">
        <v>87</v>
      </c>
      <c r="D438" s="26" t="s">
        <v>79</v>
      </c>
      <c r="E438" s="26">
        <v>1</v>
      </c>
      <c r="F438" s="26">
        <v>0.74084110770906697</v>
      </c>
      <c r="G438" s="26">
        <v>1</v>
      </c>
      <c r="H438" s="26">
        <v>1</v>
      </c>
    </row>
    <row r="439" spans="1:8" x14ac:dyDescent="0.25">
      <c r="A439" s="26">
        <v>17</v>
      </c>
      <c r="B439" s="26">
        <v>7673838</v>
      </c>
      <c r="C439" s="26" t="s">
        <v>87</v>
      </c>
      <c r="D439" s="26" t="s">
        <v>79</v>
      </c>
      <c r="E439" s="26">
        <v>1</v>
      </c>
      <c r="F439" s="26">
        <v>0.84851082307951697</v>
      </c>
      <c r="G439" s="26">
        <v>1</v>
      </c>
      <c r="H439" s="26">
        <v>1</v>
      </c>
    </row>
    <row r="440" spans="1:8" x14ac:dyDescent="0.25">
      <c r="A440" s="26">
        <v>17</v>
      </c>
      <c r="B440" s="26">
        <v>7673839</v>
      </c>
      <c r="C440" s="26" t="s">
        <v>1192</v>
      </c>
      <c r="D440" s="26" t="s">
        <v>1193</v>
      </c>
      <c r="E440" s="26">
        <v>1</v>
      </c>
      <c r="F440" s="26">
        <v>0.85115032110895394</v>
      </c>
      <c r="G440" s="26">
        <v>1</v>
      </c>
      <c r="H440" s="26">
        <v>1</v>
      </c>
    </row>
    <row r="441" spans="1:8" x14ac:dyDescent="0.25">
      <c r="A441" s="26">
        <v>17</v>
      </c>
      <c r="B441" s="26">
        <v>7673839</v>
      </c>
      <c r="C441" s="26" t="s">
        <v>1192</v>
      </c>
      <c r="D441" s="26" t="s">
        <v>79</v>
      </c>
      <c r="E441" s="26">
        <v>1</v>
      </c>
      <c r="F441" s="26">
        <v>0.83991798758506697</v>
      </c>
      <c r="G441" s="26">
        <v>1</v>
      </c>
      <c r="H441" s="26">
        <v>1</v>
      </c>
    </row>
    <row r="442" spans="1:8" x14ac:dyDescent="0.25">
      <c r="A442" s="26">
        <v>17</v>
      </c>
      <c r="B442" s="26">
        <v>7674180</v>
      </c>
      <c r="C442" s="26" t="s">
        <v>87</v>
      </c>
      <c r="D442" s="26" t="s">
        <v>79</v>
      </c>
      <c r="E442" s="26">
        <v>1</v>
      </c>
      <c r="F442" s="26">
        <v>0.86520275047847195</v>
      </c>
      <c r="G442" s="26">
        <v>1</v>
      </c>
      <c r="H442" s="26">
        <v>1</v>
      </c>
    </row>
    <row r="443" spans="1:8" x14ac:dyDescent="0.25">
      <c r="A443" s="26">
        <v>17</v>
      </c>
      <c r="B443" s="26">
        <v>7674181</v>
      </c>
      <c r="C443" s="26" t="s">
        <v>87</v>
      </c>
      <c r="D443" s="26" t="s">
        <v>1193</v>
      </c>
      <c r="E443" s="26">
        <v>1</v>
      </c>
      <c r="F443" s="26">
        <v>0.59754420604024605</v>
      </c>
      <c r="G443" s="26">
        <v>0.64</v>
      </c>
      <c r="H443" s="26">
        <v>0.64</v>
      </c>
    </row>
    <row r="444" spans="1:8" x14ac:dyDescent="0.25">
      <c r="A444" s="26">
        <v>17</v>
      </c>
      <c r="B444" s="26">
        <v>7674291</v>
      </c>
      <c r="C444" s="26" t="s">
        <v>87</v>
      </c>
      <c r="D444" s="26" t="s">
        <v>1192</v>
      </c>
      <c r="E444" s="26">
        <v>1</v>
      </c>
      <c r="F444" s="26">
        <v>0.937702787773949</v>
      </c>
      <c r="G444" s="26">
        <v>1</v>
      </c>
      <c r="H444" s="26">
        <v>1</v>
      </c>
    </row>
    <row r="445" spans="1:8" x14ac:dyDescent="0.25">
      <c r="A445" s="26">
        <v>17</v>
      </c>
      <c r="B445" s="26">
        <v>7674292</v>
      </c>
      <c r="C445" s="26" t="s">
        <v>1192</v>
      </c>
      <c r="D445" s="26" t="s">
        <v>1193</v>
      </c>
      <c r="E445" s="26">
        <v>1</v>
      </c>
      <c r="F445" s="26">
        <v>0.96515563130378701</v>
      </c>
      <c r="G445" s="26">
        <v>1</v>
      </c>
      <c r="H445" s="26">
        <v>1</v>
      </c>
    </row>
    <row r="446" spans="1:8" x14ac:dyDescent="0.25">
      <c r="A446" s="26">
        <v>17</v>
      </c>
      <c r="B446" s="26">
        <v>7674292</v>
      </c>
      <c r="C446" s="26" t="s">
        <v>1192</v>
      </c>
      <c r="D446" s="26" t="s">
        <v>87</v>
      </c>
      <c r="E446" s="26">
        <v>1</v>
      </c>
      <c r="F446" s="26">
        <v>0.96263558523995496</v>
      </c>
      <c r="G446" s="26">
        <v>1</v>
      </c>
      <c r="H446" s="26">
        <v>1</v>
      </c>
    </row>
    <row r="447" spans="1:8" x14ac:dyDescent="0.25">
      <c r="A447" s="26">
        <v>17</v>
      </c>
      <c r="B447" s="26">
        <v>7674292</v>
      </c>
      <c r="C447" s="26" t="s">
        <v>1192</v>
      </c>
      <c r="D447" s="26" t="s">
        <v>79</v>
      </c>
      <c r="E447" s="26">
        <v>1</v>
      </c>
      <c r="F447" s="26">
        <v>0.96615105867385798</v>
      </c>
      <c r="G447" s="26">
        <v>1</v>
      </c>
      <c r="H447" s="26">
        <v>1</v>
      </c>
    </row>
    <row r="448" spans="1:8" x14ac:dyDescent="0.25">
      <c r="A448" s="26">
        <v>17</v>
      </c>
      <c r="B448" s="26">
        <v>7674857</v>
      </c>
      <c r="C448" s="26" t="s">
        <v>79</v>
      </c>
      <c r="D448" s="26" t="s">
        <v>87</v>
      </c>
      <c r="E448" s="26">
        <v>1</v>
      </c>
      <c r="F448" s="26">
        <v>0.76583256891795504</v>
      </c>
      <c r="G448" s="26">
        <v>0.99</v>
      </c>
      <c r="H448" s="26">
        <v>0.99</v>
      </c>
    </row>
    <row r="449" spans="1:8" x14ac:dyDescent="0.25">
      <c r="A449" s="26">
        <v>17</v>
      </c>
      <c r="B449" s="26">
        <v>7674858</v>
      </c>
      <c r="C449" s="26" t="s">
        <v>87</v>
      </c>
      <c r="D449" s="26" t="s">
        <v>1192</v>
      </c>
      <c r="E449" s="26">
        <v>1</v>
      </c>
      <c r="F449" s="26">
        <v>0.78897243738174405</v>
      </c>
      <c r="G449" s="26">
        <v>0.99</v>
      </c>
      <c r="H449" s="26">
        <v>0.99</v>
      </c>
    </row>
    <row r="450" spans="1:8" x14ac:dyDescent="0.25">
      <c r="A450" s="26">
        <v>17</v>
      </c>
      <c r="B450" s="26">
        <v>7674858</v>
      </c>
      <c r="C450" s="26" t="s">
        <v>87</v>
      </c>
      <c r="D450" s="26" t="s">
        <v>79</v>
      </c>
      <c r="E450" s="26">
        <v>1</v>
      </c>
      <c r="F450" s="26">
        <v>0.83863685386521403</v>
      </c>
      <c r="G450" s="26">
        <v>0.99</v>
      </c>
      <c r="H450" s="26">
        <v>0.99</v>
      </c>
    </row>
    <row r="451" spans="1:8" x14ac:dyDescent="0.25">
      <c r="A451" s="26">
        <v>17</v>
      </c>
      <c r="B451" s="26">
        <v>7674859</v>
      </c>
      <c r="C451" s="26" t="s">
        <v>87</v>
      </c>
      <c r="D451" s="26" t="s">
        <v>1192</v>
      </c>
      <c r="E451" s="26">
        <v>1</v>
      </c>
      <c r="F451" s="26">
        <v>0.61246875567095604</v>
      </c>
      <c r="G451" s="26">
        <v>0.9</v>
      </c>
      <c r="H451" s="26">
        <v>0.9</v>
      </c>
    </row>
    <row r="452" spans="1:8" x14ac:dyDescent="0.25">
      <c r="A452" s="26">
        <v>17</v>
      </c>
      <c r="B452" s="26">
        <v>7674859</v>
      </c>
      <c r="C452" s="26" t="s">
        <v>87</v>
      </c>
      <c r="D452" s="26" t="s">
        <v>79</v>
      </c>
      <c r="E452" s="26">
        <v>1</v>
      </c>
      <c r="F452" s="26">
        <v>0.62832312711647498</v>
      </c>
      <c r="G452" s="26">
        <v>0.97</v>
      </c>
      <c r="H452" s="26">
        <v>0.97</v>
      </c>
    </row>
    <row r="453" spans="1:8" x14ac:dyDescent="0.25">
      <c r="A453" s="26">
        <v>17</v>
      </c>
      <c r="B453" s="26">
        <v>7674972</v>
      </c>
      <c r="C453" s="26" t="s">
        <v>87</v>
      </c>
      <c r="D453" s="26" t="s">
        <v>1192</v>
      </c>
      <c r="E453" s="26">
        <v>1</v>
      </c>
      <c r="F453" s="26">
        <v>0.92701566645077205</v>
      </c>
      <c r="G453" s="26">
        <v>0.98</v>
      </c>
      <c r="H453" s="26">
        <v>0.98</v>
      </c>
    </row>
    <row r="454" spans="1:8" x14ac:dyDescent="0.25">
      <c r="A454" s="26">
        <v>17</v>
      </c>
      <c r="B454" s="26">
        <v>7675051</v>
      </c>
      <c r="C454" s="26" t="s">
        <v>79</v>
      </c>
      <c r="D454" s="26" t="s">
        <v>1192</v>
      </c>
      <c r="E454" s="26">
        <v>1</v>
      </c>
      <c r="F454" s="26">
        <v>0.79900143827710801</v>
      </c>
      <c r="G454" s="26">
        <v>1</v>
      </c>
      <c r="H454" s="26">
        <v>1</v>
      </c>
    </row>
    <row r="455" spans="1:8" x14ac:dyDescent="0.25">
      <c r="A455" s="26">
        <v>17</v>
      </c>
      <c r="B455" s="26">
        <v>7675052</v>
      </c>
      <c r="C455" s="26" t="s">
        <v>87</v>
      </c>
      <c r="D455" s="26" t="s">
        <v>1192</v>
      </c>
      <c r="E455" s="26">
        <v>1</v>
      </c>
      <c r="F455" s="26">
        <v>0.79917439392634804</v>
      </c>
      <c r="G455" s="26">
        <v>1</v>
      </c>
      <c r="H455" s="26">
        <v>1</v>
      </c>
    </row>
    <row r="456" spans="1:8" x14ac:dyDescent="0.25">
      <c r="A456" s="26">
        <v>17</v>
      </c>
      <c r="B456" s="26">
        <v>7675053</v>
      </c>
      <c r="C456" s="26" t="s">
        <v>87</v>
      </c>
      <c r="D456" s="26" t="s">
        <v>1193</v>
      </c>
      <c r="E456" s="26">
        <v>1</v>
      </c>
      <c r="F456" s="26">
        <v>0.385669520923069</v>
      </c>
      <c r="G456" s="26">
        <v>0.4</v>
      </c>
      <c r="H456" s="26">
        <v>0.4</v>
      </c>
    </row>
    <row r="457" spans="1:8" x14ac:dyDescent="0.25">
      <c r="A457" s="26">
        <v>17</v>
      </c>
      <c r="B457" s="26">
        <v>7675237</v>
      </c>
      <c r="C457" s="26" t="s">
        <v>87</v>
      </c>
      <c r="D457" s="26" t="s">
        <v>1192</v>
      </c>
      <c r="E457" s="26">
        <v>1</v>
      </c>
      <c r="F457" s="26">
        <v>0.89995250105857805</v>
      </c>
      <c r="G457" s="26">
        <v>1</v>
      </c>
      <c r="H457" s="26">
        <v>1</v>
      </c>
    </row>
    <row r="458" spans="1:8" x14ac:dyDescent="0.25">
      <c r="A458" s="26">
        <v>17</v>
      </c>
      <c r="B458" s="26">
        <v>7675238</v>
      </c>
      <c r="C458" s="26" t="s">
        <v>1192</v>
      </c>
      <c r="D458" s="26" t="s">
        <v>87</v>
      </c>
      <c r="E458" s="26">
        <v>1</v>
      </c>
      <c r="F458" s="26">
        <v>0.81125029070036703</v>
      </c>
      <c r="G458" s="26">
        <v>1</v>
      </c>
      <c r="H458" s="26">
        <v>1</v>
      </c>
    </row>
    <row r="459" spans="1:8" x14ac:dyDescent="0.25">
      <c r="A459" s="26">
        <v>17</v>
      </c>
      <c r="B459" s="26">
        <v>7675238</v>
      </c>
      <c r="C459" s="26" t="s">
        <v>1192</v>
      </c>
      <c r="D459" s="26" t="s">
        <v>79</v>
      </c>
      <c r="E459" s="26">
        <v>1</v>
      </c>
      <c r="F459" s="26">
        <v>0.90811923571995301</v>
      </c>
      <c r="G459" s="26">
        <v>1</v>
      </c>
      <c r="H459" s="26">
        <v>1</v>
      </c>
    </row>
    <row r="460" spans="1:8" x14ac:dyDescent="0.25">
      <c r="A460" s="26">
        <v>17</v>
      </c>
      <c r="B460" s="26">
        <v>7675989</v>
      </c>
      <c r="C460" s="26" t="s">
        <v>87</v>
      </c>
      <c r="D460" s="26" t="s">
        <v>1192</v>
      </c>
      <c r="E460" s="26">
        <v>1</v>
      </c>
      <c r="F460" s="26">
        <v>0.840003605399813</v>
      </c>
      <c r="G460" s="26">
        <v>0.9</v>
      </c>
      <c r="H460" s="26">
        <v>0.9</v>
      </c>
    </row>
    <row r="461" spans="1:8" x14ac:dyDescent="0.25">
      <c r="A461" s="26">
        <v>17</v>
      </c>
      <c r="B461" s="26">
        <v>7675992</v>
      </c>
      <c r="C461" s="26" t="s">
        <v>79</v>
      </c>
      <c r="D461" s="26" t="s">
        <v>1193</v>
      </c>
      <c r="E461" s="26">
        <v>1</v>
      </c>
      <c r="F461" s="26">
        <v>0.883809068373271</v>
      </c>
      <c r="G461" s="26">
        <v>0.97</v>
      </c>
      <c r="H461" s="26">
        <v>0.97</v>
      </c>
    </row>
    <row r="462" spans="1:8" x14ac:dyDescent="0.25">
      <c r="A462" s="26">
        <v>17</v>
      </c>
      <c r="B462" s="26">
        <v>7675992</v>
      </c>
      <c r="C462" s="26" t="s">
        <v>79</v>
      </c>
      <c r="D462" s="26" t="s">
        <v>87</v>
      </c>
      <c r="E462" s="26">
        <v>1</v>
      </c>
      <c r="F462" s="26">
        <v>0.89897859948021996</v>
      </c>
      <c r="G462" s="26">
        <v>0.98</v>
      </c>
      <c r="H462" s="26">
        <v>0.98</v>
      </c>
    </row>
    <row r="463" spans="1:8" x14ac:dyDescent="0.25">
      <c r="A463" s="26">
        <v>17</v>
      </c>
      <c r="B463" s="26">
        <v>7675993</v>
      </c>
      <c r="C463" s="26" t="s">
        <v>87</v>
      </c>
      <c r="D463" s="26" t="s">
        <v>1192</v>
      </c>
      <c r="E463" s="26">
        <v>1</v>
      </c>
      <c r="F463" s="26">
        <v>0.92901492544582898</v>
      </c>
      <c r="G463" s="26">
        <v>0.98</v>
      </c>
      <c r="H463" s="26">
        <v>0.98</v>
      </c>
    </row>
    <row r="464" spans="1:8" x14ac:dyDescent="0.25">
      <c r="A464" s="26">
        <v>17</v>
      </c>
      <c r="B464" s="26">
        <v>7675993</v>
      </c>
      <c r="C464" s="26" t="s">
        <v>87</v>
      </c>
      <c r="D464" s="26" t="s">
        <v>79</v>
      </c>
      <c r="E464" s="26">
        <v>1</v>
      </c>
      <c r="F464" s="26">
        <v>0.935067632368632</v>
      </c>
      <c r="G464" s="26">
        <v>0.98</v>
      </c>
      <c r="H464" s="26">
        <v>0.98</v>
      </c>
    </row>
    <row r="465" spans="1:8" x14ac:dyDescent="0.25">
      <c r="A465" s="26">
        <v>17</v>
      </c>
      <c r="B465" s="26">
        <v>7675994</v>
      </c>
      <c r="C465" s="26" t="s">
        <v>87</v>
      </c>
      <c r="D465" s="26" t="s">
        <v>1192</v>
      </c>
      <c r="E465" s="26">
        <v>1</v>
      </c>
      <c r="F465" s="26">
        <v>0.76370856591633296</v>
      </c>
      <c r="G465" s="26">
        <v>0.57999999999999996</v>
      </c>
      <c r="H465" s="26">
        <v>0.57999999999999996</v>
      </c>
    </row>
    <row r="466" spans="1:8" x14ac:dyDescent="0.25">
      <c r="A466" s="26">
        <v>17</v>
      </c>
      <c r="B466" s="26">
        <v>7675994</v>
      </c>
      <c r="C466" s="26" t="s">
        <v>87</v>
      </c>
      <c r="D466" s="26" t="s">
        <v>79</v>
      </c>
      <c r="E466" s="26">
        <v>1</v>
      </c>
      <c r="F466" s="26">
        <v>0.81185408575194196</v>
      </c>
      <c r="G466" s="26">
        <v>0.72</v>
      </c>
      <c r="H466" s="26">
        <v>0.72</v>
      </c>
    </row>
    <row r="467" spans="1:8" x14ac:dyDescent="0.25">
      <c r="A467" s="26">
        <v>17</v>
      </c>
      <c r="B467" s="26">
        <v>8015846</v>
      </c>
      <c r="C467" s="26" t="s">
        <v>1193</v>
      </c>
      <c r="D467" s="26" t="s">
        <v>79</v>
      </c>
      <c r="E467" s="26">
        <v>1</v>
      </c>
      <c r="F467" s="26">
        <v>0.78879492623465397</v>
      </c>
      <c r="G467" s="26">
        <v>0.94</v>
      </c>
      <c r="H467" s="26">
        <v>0.94</v>
      </c>
    </row>
    <row r="468" spans="1:8" x14ac:dyDescent="0.25">
      <c r="A468" s="26">
        <v>17</v>
      </c>
      <c r="B468" s="26">
        <v>8175756</v>
      </c>
      <c r="C468" s="26" t="s">
        <v>87</v>
      </c>
      <c r="D468" s="26" t="s">
        <v>1192</v>
      </c>
      <c r="E468" s="26">
        <v>1</v>
      </c>
      <c r="F468" s="26">
        <v>0.57203815238816402</v>
      </c>
      <c r="G468" s="26">
        <v>0.22</v>
      </c>
      <c r="H468" s="26">
        <v>0.22</v>
      </c>
    </row>
    <row r="469" spans="1:8" x14ac:dyDescent="0.25">
      <c r="A469" s="26">
        <v>17</v>
      </c>
      <c r="B469" s="26">
        <v>29250298</v>
      </c>
      <c r="C469" s="26" t="s">
        <v>87</v>
      </c>
      <c r="D469" s="26" t="s">
        <v>1192</v>
      </c>
      <c r="E469" s="26">
        <v>1</v>
      </c>
      <c r="F469" s="26">
        <v>0.58497184727873097</v>
      </c>
      <c r="G469" s="26">
        <v>0.72</v>
      </c>
      <c r="H469" s="26">
        <v>0.72</v>
      </c>
    </row>
    <row r="470" spans="1:8" x14ac:dyDescent="0.25">
      <c r="A470" s="26">
        <v>17</v>
      </c>
      <c r="B470" s="26">
        <v>31170002</v>
      </c>
      <c r="C470" s="26" t="s">
        <v>1193</v>
      </c>
      <c r="D470" s="26" t="s">
        <v>79</v>
      </c>
      <c r="E470" s="26">
        <v>1</v>
      </c>
      <c r="F470" s="26">
        <v>0.211184149075831</v>
      </c>
      <c r="G470" s="26">
        <v>0.74</v>
      </c>
      <c r="H470" s="26">
        <v>0.74</v>
      </c>
    </row>
    <row r="471" spans="1:8" x14ac:dyDescent="0.25">
      <c r="A471" s="26">
        <v>17</v>
      </c>
      <c r="B471" s="26">
        <v>31200598</v>
      </c>
      <c r="C471" s="26" t="s">
        <v>79</v>
      </c>
      <c r="D471" s="26" t="s">
        <v>1193</v>
      </c>
      <c r="E471" s="26">
        <v>1</v>
      </c>
      <c r="F471" s="26">
        <v>0.51827430299350197</v>
      </c>
      <c r="G471" s="26">
        <v>0.54</v>
      </c>
      <c r="H471" s="26">
        <v>0.54</v>
      </c>
    </row>
    <row r="472" spans="1:8" x14ac:dyDescent="0.25">
      <c r="A472" s="26">
        <v>17</v>
      </c>
      <c r="B472" s="26">
        <v>31219119</v>
      </c>
      <c r="C472" s="26" t="s">
        <v>1193</v>
      </c>
      <c r="D472" s="26" t="s">
        <v>79</v>
      </c>
      <c r="E472" s="26">
        <v>1</v>
      </c>
      <c r="F472" s="26">
        <v>0.94465316619191797</v>
      </c>
      <c r="G472" s="26">
        <v>1</v>
      </c>
      <c r="H472" s="26">
        <v>1</v>
      </c>
    </row>
    <row r="473" spans="1:8" x14ac:dyDescent="0.25">
      <c r="A473" s="26">
        <v>17</v>
      </c>
      <c r="B473" s="26">
        <v>31258504</v>
      </c>
      <c r="C473" s="26" t="s">
        <v>1192</v>
      </c>
      <c r="D473" s="26" t="s">
        <v>87</v>
      </c>
      <c r="E473" s="26">
        <v>1</v>
      </c>
      <c r="F473" s="26">
        <v>0.88859832712582099</v>
      </c>
      <c r="G473" s="26">
        <v>0.99</v>
      </c>
      <c r="H473" s="26">
        <v>0.99</v>
      </c>
    </row>
    <row r="474" spans="1:8" x14ac:dyDescent="0.25">
      <c r="A474" s="26">
        <v>17</v>
      </c>
      <c r="B474" s="26">
        <v>31357294</v>
      </c>
      <c r="C474" s="26" t="s">
        <v>79</v>
      </c>
      <c r="D474" s="26" t="s">
        <v>1193</v>
      </c>
      <c r="E474" s="26">
        <v>1</v>
      </c>
      <c r="F474" s="26">
        <v>0.454730479844978</v>
      </c>
      <c r="G474" s="26">
        <v>0.43</v>
      </c>
      <c r="H474" s="26">
        <v>0.43</v>
      </c>
    </row>
    <row r="475" spans="1:8" x14ac:dyDescent="0.25">
      <c r="A475" s="26">
        <v>17</v>
      </c>
      <c r="B475" s="26">
        <v>43045804</v>
      </c>
      <c r="C475" s="26" t="s">
        <v>1192</v>
      </c>
      <c r="D475" s="26" t="s">
        <v>87</v>
      </c>
      <c r="E475" s="26">
        <v>1</v>
      </c>
      <c r="F475" s="26">
        <v>0.90441857916968205</v>
      </c>
      <c r="G475" s="26">
        <v>1</v>
      </c>
      <c r="H475" s="26">
        <v>1</v>
      </c>
    </row>
    <row r="476" spans="1:8" x14ac:dyDescent="0.25">
      <c r="A476" s="26">
        <v>17</v>
      </c>
      <c r="B476" s="26">
        <v>43047638</v>
      </c>
      <c r="C476" s="26" t="s">
        <v>87</v>
      </c>
      <c r="D476" s="26" t="s">
        <v>1193</v>
      </c>
      <c r="E476" s="26">
        <v>1</v>
      </c>
      <c r="F476" s="26">
        <v>0.25013606250286102</v>
      </c>
      <c r="G476" s="26">
        <v>0.27</v>
      </c>
      <c r="H476" s="26">
        <v>0.27</v>
      </c>
    </row>
    <row r="477" spans="1:8" x14ac:dyDescent="0.25">
      <c r="A477" s="26">
        <v>17</v>
      </c>
      <c r="B477" s="26">
        <v>43047641</v>
      </c>
      <c r="C477" s="26" t="s">
        <v>79</v>
      </c>
      <c r="D477" s="26" t="s">
        <v>1193</v>
      </c>
      <c r="E477" s="26">
        <v>1</v>
      </c>
      <c r="F477" s="26">
        <v>0.89911440440586599</v>
      </c>
      <c r="G477" s="26">
        <v>0.95</v>
      </c>
      <c r="H477" s="26">
        <v>0.95</v>
      </c>
    </row>
    <row r="478" spans="1:8" x14ac:dyDescent="0.25">
      <c r="A478" s="26">
        <v>17</v>
      </c>
      <c r="B478" s="26">
        <v>43047642</v>
      </c>
      <c r="C478" s="26" t="s">
        <v>87</v>
      </c>
      <c r="D478" s="26" t="s">
        <v>1192</v>
      </c>
      <c r="E478" s="26">
        <v>1</v>
      </c>
      <c r="F478" s="26">
        <v>0.90952949438776198</v>
      </c>
      <c r="G478" s="26">
        <v>0.95</v>
      </c>
      <c r="H478" s="26">
        <v>0.95</v>
      </c>
    </row>
    <row r="479" spans="1:8" x14ac:dyDescent="0.25">
      <c r="A479" s="26">
        <v>17</v>
      </c>
      <c r="B479" s="26">
        <v>43047643</v>
      </c>
      <c r="C479" s="26" t="s">
        <v>87</v>
      </c>
      <c r="D479" s="26" t="s">
        <v>1192</v>
      </c>
      <c r="E479" s="26">
        <v>1</v>
      </c>
      <c r="F479" s="26">
        <v>0.62444739256586301</v>
      </c>
      <c r="G479" s="26">
        <v>0.74</v>
      </c>
      <c r="H479" s="26">
        <v>0.74</v>
      </c>
    </row>
    <row r="480" spans="1:8" x14ac:dyDescent="0.25">
      <c r="A480" s="26">
        <v>17</v>
      </c>
      <c r="B480" s="26">
        <v>43047657</v>
      </c>
      <c r="C480" s="26" t="s">
        <v>1192</v>
      </c>
      <c r="D480" s="26" t="s">
        <v>87</v>
      </c>
      <c r="E480" s="26">
        <v>1</v>
      </c>
      <c r="F480" s="26">
        <v>0.10389825222747601</v>
      </c>
      <c r="G480" s="26">
        <v>0.34</v>
      </c>
      <c r="H480" s="26">
        <v>0.39</v>
      </c>
    </row>
    <row r="481" spans="1:8" x14ac:dyDescent="0.25">
      <c r="A481" s="26">
        <v>17</v>
      </c>
      <c r="B481" s="26">
        <v>43047676</v>
      </c>
      <c r="C481" s="26" t="s">
        <v>1193</v>
      </c>
      <c r="D481" s="26" t="s">
        <v>87</v>
      </c>
      <c r="E481" s="26">
        <v>1</v>
      </c>
      <c r="F481" s="26">
        <v>0.12361133684005</v>
      </c>
      <c r="G481" s="26">
        <v>0.18</v>
      </c>
      <c r="H481" s="26">
        <v>0.18</v>
      </c>
    </row>
    <row r="482" spans="1:8" x14ac:dyDescent="0.25">
      <c r="A482" s="26">
        <v>17</v>
      </c>
      <c r="B482" s="26">
        <v>43047702</v>
      </c>
      <c r="C482" s="26" t="s">
        <v>87</v>
      </c>
      <c r="D482" s="26" t="s">
        <v>1193</v>
      </c>
      <c r="E482" s="26">
        <v>1</v>
      </c>
      <c r="F482" s="26">
        <v>3.2206345615642298E-2</v>
      </c>
      <c r="G482" s="26">
        <v>0</v>
      </c>
      <c r="H482" s="26">
        <v>0.02</v>
      </c>
    </row>
    <row r="483" spans="1:8" x14ac:dyDescent="0.25">
      <c r="A483" s="26">
        <v>17</v>
      </c>
      <c r="B483" s="26">
        <v>43047705</v>
      </c>
      <c r="C483" s="26" t="s">
        <v>1192</v>
      </c>
      <c r="D483" s="26" t="s">
        <v>87</v>
      </c>
      <c r="E483" s="26">
        <v>1</v>
      </c>
      <c r="F483" s="26">
        <v>0.84733372926712003</v>
      </c>
      <c r="G483" s="26">
        <v>0.91</v>
      </c>
      <c r="H483" s="26">
        <v>0.91</v>
      </c>
    </row>
    <row r="484" spans="1:8" x14ac:dyDescent="0.25">
      <c r="A484" s="26">
        <v>17</v>
      </c>
      <c r="B484" s="26">
        <v>43049116</v>
      </c>
      <c r="C484" s="26" t="s">
        <v>87</v>
      </c>
      <c r="D484" s="26" t="s">
        <v>1192</v>
      </c>
      <c r="E484" s="26">
        <v>1</v>
      </c>
      <c r="F484" s="26">
        <v>0.85032807503427699</v>
      </c>
      <c r="G484" s="26">
        <v>0.9</v>
      </c>
      <c r="H484" s="26">
        <v>0.9</v>
      </c>
    </row>
    <row r="485" spans="1:8" x14ac:dyDescent="0.25">
      <c r="A485" s="26">
        <v>17</v>
      </c>
      <c r="B485" s="26">
        <v>43049116</v>
      </c>
      <c r="C485" s="26" t="s">
        <v>87</v>
      </c>
      <c r="D485" s="26" t="s">
        <v>1193</v>
      </c>
      <c r="E485" s="26">
        <v>1</v>
      </c>
      <c r="F485" s="26">
        <v>0.86850725327219203</v>
      </c>
      <c r="G485" s="26">
        <v>0.97</v>
      </c>
      <c r="H485" s="26">
        <v>0.97</v>
      </c>
    </row>
    <row r="486" spans="1:8" x14ac:dyDescent="0.25">
      <c r="A486" s="26">
        <v>17</v>
      </c>
      <c r="B486" s="26">
        <v>43049117</v>
      </c>
      <c r="C486" s="26" t="s">
        <v>1192</v>
      </c>
      <c r="D486" s="26" t="s">
        <v>87</v>
      </c>
      <c r="E486" s="26">
        <v>1</v>
      </c>
      <c r="F486" s="26">
        <v>0.31274255790880701</v>
      </c>
      <c r="G486" s="26">
        <v>0.12</v>
      </c>
      <c r="H486" s="26">
        <v>0.12</v>
      </c>
    </row>
    <row r="487" spans="1:8" x14ac:dyDescent="0.25">
      <c r="A487" s="26">
        <v>17</v>
      </c>
      <c r="B487" s="26">
        <v>43049118</v>
      </c>
      <c r="C487" s="26" t="s">
        <v>1192</v>
      </c>
      <c r="D487" s="26" t="s">
        <v>79</v>
      </c>
      <c r="E487" s="26">
        <v>1</v>
      </c>
      <c r="F487" s="26">
        <v>0.70260521769523598</v>
      </c>
      <c r="G487" s="26">
        <v>0.72</v>
      </c>
      <c r="H487" s="26">
        <v>0.72</v>
      </c>
    </row>
    <row r="488" spans="1:8" x14ac:dyDescent="0.25">
      <c r="A488" s="26">
        <v>17</v>
      </c>
      <c r="B488" s="26">
        <v>43049119</v>
      </c>
      <c r="C488" s="26" t="s">
        <v>79</v>
      </c>
      <c r="D488" s="26" t="s">
        <v>87</v>
      </c>
      <c r="E488" s="26">
        <v>1</v>
      </c>
      <c r="F488" s="26">
        <v>0.95288193225860596</v>
      </c>
      <c r="G488" s="26">
        <v>0.99</v>
      </c>
      <c r="H488" s="26">
        <v>0.99</v>
      </c>
    </row>
    <row r="489" spans="1:8" x14ac:dyDescent="0.25">
      <c r="A489" s="26">
        <v>17</v>
      </c>
      <c r="B489" s="26">
        <v>43049120</v>
      </c>
      <c r="C489" s="26" t="s">
        <v>87</v>
      </c>
      <c r="D489" s="26" t="s">
        <v>1192</v>
      </c>
      <c r="E489" s="26">
        <v>1</v>
      </c>
      <c r="F489" s="26">
        <v>0.91772987587111299</v>
      </c>
      <c r="G489" s="26">
        <v>0.99</v>
      </c>
      <c r="H489" s="26">
        <v>0.99</v>
      </c>
    </row>
    <row r="490" spans="1:8" x14ac:dyDescent="0.25">
      <c r="A490" s="26">
        <v>17</v>
      </c>
      <c r="B490" s="26">
        <v>43049195</v>
      </c>
      <c r="C490" s="26" t="s">
        <v>87</v>
      </c>
      <c r="D490" s="26" t="s">
        <v>79</v>
      </c>
      <c r="E490" s="26">
        <v>1</v>
      </c>
      <c r="F490" s="26">
        <v>0.95965485913412896</v>
      </c>
      <c r="G490" s="26">
        <v>1</v>
      </c>
      <c r="H490" s="26">
        <v>1</v>
      </c>
    </row>
    <row r="491" spans="1:8" x14ac:dyDescent="0.25">
      <c r="A491" s="26">
        <v>17</v>
      </c>
      <c r="B491" s="26">
        <v>43049197</v>
      </c>
      <c r="C491" s="26" t="s">
        <v>79</v>
      </c>
      <c r="D491" s="26" t="s">
        <v>87</v>
      </c>
      <c r="E491" s="26">
        <v>1</v>
      </c>
      <c r="F491" s="26">
        <v>0.58575394749641396</v>
      </c>
      <c r="G491" s="26">
        <v>0.91</v>
      </c>
      <c r="H491" s="26">
        <v>0.91</v>
      </c>
    </row>
    <row r="492" spans="1:8" x14ac:dyDescent="0.25">
      <c r="A492" s="26">
        <v>17</v>
      </c>
      <c r="B492" s="26">
        <v>43049200</v>
      </c>
      <c r="C492" s="26" t="s">
        <v>79</v>
      </c>
      <c r="D492" s="26" t="s">
        <v>87</v>
      </c>
      <c r="E492" s="26">
        <v>1</v>
      </c>
      <c r="F492" s="26">
        <v>0.72660465325627999</v>
      </c>
      <c r="G492" s="26">
        <v>0.79</v>
      </c>
      <c r="H492" s="26">
        <v>0.79</v>
      </c>
    </row>
    <row r="493" spans="1:8" x14ac:dyDescent="0.25">
      <c r="A493" s="26">
        <v>17</v>
      </c>
      <c r="B493" s="26">
        <v>43051061</v>
      </c>
      <c r="C493" s="26" t="s">
        <v>79</v>
      </c>
      <c r="D493" s="26" t="s">
        <v>1192</v>
      </c>
      <c r="E493" s="26">
        <v>1</v>
      </c>
      <c r="F493" s="26">
        <v>0.93905387605939505</v>
      </c>
      <c r="G493" s="26">
        <v>0.99</v>
      </c>
      <c r="H493" s="26">
        <v>0.99</v>
      </c>
    </row>
    <row r="494" spans="1:8" x14ac:dyDescent="0.25">
      <c r="A494" s="26">
        <v>17</v>
      </c>
      <c r="B494" s="26">
        <v>43051062</v>
      </c>
      <c r="C494" s="26" t="s">
        <v>87</v>
      </c>
      <c r="D494" s="26" t="s">
        <v>1192</v>
      </c>
      <c r="E494" s="26">
        <v>1</v>
      </c>
      <c r="F494" s="26">
        <v>0.91099195820944601</v>
      </c>
      <c r="G494" s="26">
        <v>0.99</v>
      </c>
      <c r="H494" s="26">
        <v>0.99</v>
      </c>
    </row>
    <row r="495" spans="1:8" x14ac:dyDescent="0.25">
      <c r="A495" s="26">
        <v>17</v>
      </c>
      <c r="B495" s="26">
        <v>43051063</v>
      </c>
      <c r="C495" s="26" t="s">
        <v>87</v>
      </c>
      <c r="D495" s="26" t="s">
        <v>1192</v>
      </c>
      <c r="E495" s="26">
        <v>1</v>
      </c>
      <c r="F495" s="26">
        <v>0.20010476772274199</v>
      </c>
      <c r="G495" s="26">
        <v>0.12</v>
      </c>
      <c r="H495" s="26">
        <v>0.12</v>
      </c>
    </row>
    <row r="496" spans="1:8" x14ac:dyDescent="0.25">
      <c r="A496" s="26">
        <v>17</v>
      </c>
      <c r="B496" s="26">
        <v>43051063</v>
      </c>
      <c r="C496" s="26" t="s">
        <v>87</v>
      </c>
      <c r="D496" s="26" t="s">
        <v>79</v>
      </c>
      <c r="E496" s="26">
        <v>1</v>
      </c>
      <c r="F496" s="26">
        <v>0.53367739490100297</v>
      </c>
      <c r="G496" s="26">
        <v>0.57999999999999996</v>
      </c>
      <c r="H496" s="26">
        <v>0.57999999999999996</v>
      </c>
    </row>
    <row r="497" spans="1:8" x14ac:dyDescent="0.25">
      <c r="A497" s="26">
        <v>17</v>
      </c>
      <c r="B497" s="26">
        <v>43051118</v>
      </c>
      <c r="C497" s="26" t="s">
        <v>87</v>
      </c>
      <c r="D497" s="26" t="s">
        <v>1192</v>
      </c>
      <c r="E497" s="26">
        <v>1</v>
      </c>
      <c r="F497" s="26">
        <v>0.93474924564361495</v>
      </c>
      <c r="G497" s="26">
        <v>0.96</v>
      </c>
      <c r="H497" s="26">
        <v>0.96</v>
      </c>
    </row>
    <row r="498" spans="1:8" x14ac:dyDescent="0.25">
      <c r="A498" s="26">
        <v>17</v>
      </c>
      <c r="B498" s="26">
        <v>43051118</v>
      </c>
      <c r="C498" s="26" t="s">
        <v>87</v>
      </c>
      <c r="D498" s="26" t="s">
        <v>1193</v>
      </c>
      <c r="E498" s="26">
        <v>1</v>
      </c>
      <c r="F498" s="26">
        <v>0.93890531573976699</v>
      </c>
      <c r="G498" s="26">
        <v>0.96</v>
      </c>
      <c r="H498" s="26">
        <v>0.96</v>
      </c>
    </row>
    <row r="499" spans="1:8" x14ac:dyDescent="0.25">
      <c r="A499" s="26">
        <v>17</v>
      </c>
      <c r="B499" s="26">
        <v>43051118</v>
      </c>
      <c r="C499" s="26" t="s">
        <v>87</v>
      </c>
      <c r="D499" s="26" t="s">
        <v>79</v>
      </c>
      <c r="E499" s="26">
        <v>1</v>
      </c>
      <c r="F499" s="26">
        <v>0.94969984463282997</v>
      </c>
      <c r="G499" s="26">
        <v>0.96</v>
      </c>
      <c r="H499" s="26">
        <v>0.96</v>
      </c>
    </row>
    <row r="500" spans="1:8" x14ac:dyDescent="0.25">
      <c r="A500" s="26">
        <v>17</v>
      </c>
      <c r="B500" s="26">
        <v>43057051</v>
      </c>
      <c r="C500" s="26" t="s">
        <v>87</v>
      </c>
      <c r="D500" s="26" t="s">
        <v>1192</v>
      </c>
      <c r="E500" s="26">
        <v>1</v>
      </c>
      <c r="F500" s="26">
        <v>0.72203863944326097</v>
      </c>
      <c r="G500" s="26">
        <v>0.99</v>
      </c>
      <c r="H500" s="26">
        <v>0.99</v>
      </c>
    </row>
    <row r="501" spans="1:8" x14ac:dyDescent="0.25">
      <c r="A501" s="26">
        <v>17</v>
      </c>
      <c r="B501" s="26">
        <v>43057136</v>
      </c>
      <c r="C501" s="26" t="s">
        <v>87</v>
      </c>
      <c r="D501" s="26" t="s">
        <v>79</v>
      </c>
      <c r="E501" s="26">
        <v>1</v>
      </c>
      <c r="F501" s="26">
        <v>0.95840422170502804</v>
      </c>
      <c r="G501" s="26">
        <v>1</v>
      </c>
      <c r="H501" s="26">
        <v>1</v>
      </c>
    </row>
    <row r="502" spans="1:8" x14ac:dyDescent="0.25">
      <c r="A502" s="26">
        <v>17</v>
      </c>
      <c r="B502" s="26">
        <v>43057147</v>
      </c>
      <c r="C502" s="26" t="s">
        <v>87</v>
      </c>
      <c r="D502" s="26" t="s">
        <v>1192</v>
      </c>
      <c r="E502" s="26">
        <v>1</v>
      </c>
      <c r="F502" s="26">
        <v>0.86276543991906296</v>
      </c>
      <c r="G502" s="26">
        <v>0.96</v>
      </c>
      <c r="H502" s="26">
        <v>0.96</v>
      </c>
    </row>
    <row r="503" spans="1:8" x14ac:dyDescent="0.25">
      <c r="A503" s="26">
        <v>17</v>
      </c>
      <c r="B503" s="26">
        <v>43063331</v>
      </c>
      <c r="C503" s="26" t="s">
        <v>79</v>
      </c>
      <c r="D503" s="26" t="s">
        <v>87</v>
      </c>
      <c r="E503" s="26">
        <v>1</v>
      </c>
      <c r="F503" s="26">
        <v>0.95490137168339295</v>
      </c>
      <c r="G503" s="26">
        <v>0.98</v>
      </c>
      <c r="H503" s="26">
        <v>0.98</v>
      </c>
    </row>
    <row r="504" spans="1:8" x14ac:dyDescent="0.25">
      <c r="A504" s="26">
        <v>17</v>
      </c>
      <c r="B504" s="26">
        <v>43063374</v>
      </c>
      <c r="C504" s="26" t="s">
        <v>87</v>
      </c>
      <c r="D504" s="26" t="s">
        <v>1192</v>
      </c>
      <c r="E504" s="26">
        <v>1</v>
      </c>
      <c r="F504" s="26">
        <v>0.94648571951048699</v>
      </c>
      <c r="G504" s="26">
        <v>0.99</v>
      </c>
      <c r="H504" s="26">
        <v>0.99</v>
      </c>
    </row>
    <row r="505" spans="1:8" x14ac:dyDescent="0.25">
      <c r="A505" s="26">
        <v>17</v>
      </c>
      <c r="B505" s="26">
        <v>43063399</v>
      </c>
      <c r="C505" s="26" t="s">
        <v>1192</v>
      </c>
      <c r="D505" s="26" t="s">
        <v>87</v>
      </c>
      <c r="E505" s="26">
        <v>1</v>
      </c>
      <c r="F505" s="26">
        <v>0.38557117113045197</v>
      </c>
      <c r="G505" s="26">
        <v>0.23</v>
      </c>
      <c r="H505" s="26">
        <v>0.23</v>
      </c>
    </row>
    <row r="506" spans="1:8" x14ac:dyDescent="0.25">
      <c r="A506" s="26">
        <v>17</v>
      </c>
      <c r="B506" s="26">
        <v>43063868</v>
      </c>
      <c r="C506" s="26" t="s">
        <v>79</v>
      </c>
      <c r="D506" s="26" t="s">
        <v>1193</v>
      </c>
      <c r="E506" s="26">
        <v>1</v>
      </c>
      <c r="F506" s="26">
        <v>0.70313529031617295</v>
      </c>
      <c r="G506" s="26">
        <v>0.7</v>
      </c>
      <c r="H506" s="26">
        <v>0.7</v>
      </c>
    </row>
    <row r="507" spans="1:8" x14ac:dyDescent="0.25">
      <c r="A507" s="26">
        <v>17</v>
      </c>
      <c r="B507" s="26">
        <v>43063869</v>
      </c>
      <c r="C507" s="26" t="s">
        <v>87</v>
      </c>
      <c r="D507" s="26" t="s">
        <v>1192</v>
      </c>
      <c r="E507" s="26">
        <v>1</v>
      </c>
      <c r="F507" s="26">
        <v>0.87078331198011105</v>
      </c>
      <c r="G507" s="26">
        <v>0.89</v>
      </c>
      <c r="H507" s="26">
        <v>0.89</v>
      </c>
    </row>
    <row r="508" spans="1:8" x14ac:dyDescent="0.25">
      <c r="A508" s="26">
        <v>17</v>
      </c>
      <c r="B508" s="26">
        <v>43063869</v>
      </c>
      <c r="C508" s="26" t="s">
        <v>87</v>
      </c>
      <c r="D508" s="26" t="s">
        <v>1193</v>
      </c>
      <c r="E508" s="26">
        <v>1</v>
      </c>
      <c r="F508" s="26">
        <v>0.86868121368544404</v>
      </c>
      <c r="G508" s="26">
        <v>0.9</v>
      </c>
      <c r="H508" s="26">
        <v>0.9</v>
      </c>
    </row>
    <row r="509" spans="1:8" x14ac:dyDescent="0.25">
      <c r="A509" s="26">
        <v>17</v>
      </c>
      <c r="B509" s="26">
        <v>43063873</v>
      </c>
      <c r="C509" s="26" t="s">
        <v>87</v>
      </c>
      <c r="D509" s="26" t="s">
        <v>1193</v>
      </c>
      <c r="E509" s="26">
        <v>1</v>
      </c>
      <c r="F509" s="26">
        <v>0.90629221711839902</v>
      </c>
      <c r="G509" s="26">
        <v>0.9</v>
      </c>
      <c r="H509" s="26">
        <v>0.9</v>
      </c>
    </row>
    <row r="510" spans="1:8" x14ac:dyDescent="0.25">
      <c r="A510" s="26">
        <v>17</v>
      </c>
      <c r="B510" s="26">
        <v>43063946</v>
      </c>
      <c r="C510" s="26" t="s">
        <v>87</v>
      </c>
      <c r="D510" s="26" t="s">
        <v>1192</v>
      </c>
      <c r="E510" s="26">
        <v>1</v>
      </c>
      <c r="F510" s="26">
        <v>8.6293488740920896E-2</v>
      </c>
      <c r="G510" s="26">
        <v>0.21</v>
      </c>
      <c r="H510" s="26">
        <v>0.21</v>
      </c>
    </row>
    <row r="511" spans="1:8" x14ac:dyDescent="0.25">
      <c r="A511" s="26">
        <v>17</v>
      </c>
      <c r="B511" s="26">
        <v>43063953</v>
      </c>
      <c r="C511" s="26" t="s">
        <v>1192</v>
      </c>
      <c r="D511" s="26" t="s">
        <v>87</v>
      </c>
      <c r="E511" s="26">
        <v>1</v>
      </c>
      <c r="F511" s="26">
        <v>0.93648952245712203</v>
      </c>
      <c r="G511" s="26">
        <v>0.83</v>
      </c>
      <c r="H511" s="26">
        <v>0.83</v>
      </c>
    </row>
    <row r="512" spans="1:8" x14ac:dyDescent="0.25">
      <c r="A512" s="26">
        <v>17</v>
      </c>
      <c r="B512" s="26">
        <v>43063959</v>
      </c>
      <c r="C512" s="26" t="s">
        <v>79</v>
      </c>
      <c r="D512" s="26" t="s">
        <v>87</v>
      </c>
      <c r="E512" s="26">
        <v>1</v>
      </c>
      <c r="F512" s="26">
        <v>0.87613524283681599</v>
      </c>
      <c r="G512" s="26">
        <v>0.79</v>
      </c>
      <c r="H512" s="26">
        <v>0.79</v>
      </c>
    </row>
    <row r="513" spans="1:8" x14ac:dyDescent="0.25">
      <c r="A513" s="26">
        <v>17</v>
      </c>
      <c r="B513" s="26">
        <v>43067605</v>
      </c>
      <c r="C513" s="26" t="s">
        <v>1192</v>
      </c>
      <c r="D513" s="26" t="s">
        <v>87</v>
      </c>
      <c r="E513" s="26">
        <v>1</v>
      </c>
      <c r="F513" s="26">
        <v>0.66453881136008597</v>
      </c>
      <c r="G513" s="26">
        <v>0.71</v>
      </c>
      <c r="H513" s="26">
        <v>0.71</v>
      </c>
    </row>
    <row r="514" spans="1:8" x14ac:dyDescent="0.25">
      <c r="A514" s="26">
        <v>17</v>
      </c>
      <c r="B514" s="26">
        <v>43067607</v>
      </c>
      <c r="C514" s="26" t="s">
        <v>87</v>
      </c>
      <c r="D514" s="26" t="s">
        <v>1192</v>
      </c>
      <c r="E514" s="26">
        <v>1</v>
      </c>
      <c r="F514" s="26">
        <v>0.87162360123225602</v>
      </c>
      <c r="G514" s="26">
        <v>0.74</v>
      </c>
      <c r="H514" s="26">
        <v>0.74</v>
      </c>
    </row>
    <row r="515" spans="1:8" x14ac:dyDescent="0.25">
      <c r="A515" s="26">
        <v>17</v>
      </c>
      <c r="B515" s="26">
        <v>43067607</v>
      </c>
      <c r="C515" s="26" t="s">
        <v>87</v>
      </c>
      <c r="D515" s="26" t="s">
        <v>79</v>
      </c>
      <c r="E515" s="26">
        <v>1</v>
      </c>
      <c r="F515" s="26">
        <v>0.89342061536652695</v>
      </c>
      <c r="G515" s="26">
        <v>0.74</v>
      </c>
      <c r="H515" s="26">
        <v>0.74</v>
      </c>
    </row>
    <row r="516" spans="1:8" x14ac:dyDescent="0.25">
      <c r="A516" s="26">
        <v>17</v>
      </c>
      <c r="B516" s="26">
        <v>43067608</v>
      </c>
      <c r="C516" s="26" t="s">
        <v>87</v>
      </c>
      <c r="D516" s="26" t="s">
        <v>1192</v>
      </c>
      <c r="E516" s="26">
        <v>1</v>
      </c>
      <c r="F516" s="26">
        <v>0.72428777388163901</v>
      </c>
      <c r="G516" s="26">
        <v>0.73</v>
      </c>
      <c r="H516" s="26">
        <v>0.73</v>
      </c>
    </row>
    <row r="517" spans="1:8" x14ac:dyDescent="0.25">
      <c r="A517" s="26">
        <v>17</v>
      </c>
      <c r="B517" s="26">
        <v>43067608</v>
      </c>
      <c r="C517" s="26" t="s">
        <v>87</v>
      </c>
      <c r="D517" s="26" t="s">
        <v>1193</v>
      </c>
      <c r="E517" s="26">
        <v>1</v>
      </c>
      <c r="F517" s="26">
        <v>0.777063416583197</v>
      </c>
      <c r="G517" s="26">
        <v>0.74</v>
      </c>
      <c r="H517" s="26">
        <v>0.74</v>
      </c>
    </row>
    <row r="518" spans="1:8" x14ac:dyDescent="0.25">
      <c r="A518" s="26">
        <v>17</v>
      </c>
      <c r="B518" s="26">
        <v>43067608</v>
      </c>
      <c r="C518" s="26" t="s">
        <v>87</v>
      </c>
      <c r="D518" s="26" t="s">
        <v>79</v>
      </c>
      <c r="E518" s="26">
        <v>1</v>
      </c>
      <c r="F518" s="26">
        <v>0.82608927147729005</v>
      </c>
      <c r="G518" s="26">
        <v>0.74</v>
      </c>
      <c r="H518" s="26">
        <v>0.74</v>
      </c>
    </row>
    <row r="519" spans="1:8" x14ac:dyDescent="0.25">
      <c r="A519" s="26">
        <v>17</v>
      </c>
      <c r="B519" s="26">
        <v>43067610</v>
      </c>
      <c r="C519" s="26" t="s">
        <v>1193</v>
      </c>
      <c r="D519" s="26" t="s">
        <v>79</v>
      </c>
      <c r="E519" s="26">
        <v>1</v>
      </c>
      <c r="F519" s="26">
        <v>0.51630808413028695</v>
      </c>
      <c r="G519" s="26">
        <v>0.66</v>
      </c>
      <c r="H519" s="26">
        <v>0.66</v>
      </c>
    </row>
    <row r="520" spans="1:8" x14ac:dyDescent="0.25">
      <c r="A520" s="26">
        <v>17</v>
      </c>
      <c r="B520" s="26">
        <v>43067694</v>
      </c>
      <c r="C520" s="26" t="s">
        <v>79</v>
      </c>
      <c r="D520" s="26" t="s">
        <v>1192</v>
      </c>
      <c r="E520" s="26">
        <v>1</v>
      </c>
      <c r="F520" s="26">
        <v>0.241543063095637</v>
      </c>
      <c r="G520" s="26">
        <v>0.37</v>
      </c>
      <c r="H520" s="26">
        <v>0.37</v>
      </c>
    </row>
    <row r="521" spans="1:8" x14ac:dyDescent="0.25">
      <c r="A521" s="26">
        <v>17</v>
      </c>
      <c r="B521" s="26">
        <v>43067695</v>
      </c>
      <c r="C521" s="26" t="s">
        <v>1192</v>
      </c>
      <c r="D521" s="26" t="s">
        <v>79</v>
      </c>
      <c r="E521" s="26">
        <v>1</v>
      </c>
      <c r="F521" s="26">
        <v>0.43363314867019598</v>
      </c>
      <c r="G521" s="26">
        <v>0.46</v>
      </c>
      <c r="H521" s="26">
        <v>0.46</v>
      </c>
    </row>
    <row r="522" spans="1:8" x14ac:dyDescent="0.25">
      <c r="A522" s="26">
        <v>17</v>
      </c>
      <c r="B522" s="26">
        <v>43067696</v>
      </c>
      <c r="C522" s="26" t="s">
        <v>87</v>
      </c>
      <c r="D522" s="26" t="s">
        <v>1192</v>
      </c>
      <c r="E522" s="26">
        <v>1</v>
      </c>
      <c r="F522" s="26">
        <v>0.91434775079999597</v>
      </c>
      <c r="G522" s="26">
        <v>0.73</v>
      </c>
      <c r="H522" s="26">
        <v>0.73</v>
      </c>
    </row>
    <row r="523" spans="1:8" x14ac:dyDescent="0.25">
      <c r="A523" s="26">
        <v>17</v>
      </c>
      <c r="B523" s="26">
        <v>43067697</v>
      </c>
      <c r="C523" s="26" t="s">
        <v>1192</v>
      </c>
      <c r="D523" s="26" t="s">
        <v>87</v>
      </c>
      <c r="E523" s="26">
        <v>1</v>
      </c>
      <c r="F523" s="26">
        <v>0.90913971832820295</v>
      </c>
      <c r="G523" s="26">
        <v>0.73</v>
      </c>
      <c r="H523" s="26">
        <v>0.73</v>
      </c>
    </row>
    <row r="524" spans="1:8" x14ac:dyDescent="0.25">
      <c r="A524" s="26">
        <v>17</v>
      </c>
      <c r="B524" s="26">
        <v>43067698</v>
      </c>
      <c r="C524" s="26" t="s">
        <v>1193</v>
      </c>
      <c r="D524" s="26" t="s">
        <v>87</v>
      </c>
      <c r="E524" s="26">
        <v>1</v>
      </c>
      <c r="F524" s="26">
        <v>0.89849527818816</v>
      </c>
      <c r="G524" s="26">
        <v>0.73</v>
      </c>
      <c r="H524" s="26">
        <v>0.73</v>
      </c>
    </row>
    <row r="525" spans="1:8" x14ac:dyDescent="0.25">
      <c r="A525" s="26">
        <v>17</v>
      </c>
      <c r="B525" s="26">
        <v>43067700</v>
      </c>
      <c r="C525" s="26" t="s">
        <v>79</v>
      </c>
      <c r="D525" s="26" t="s">
        <v>1192</v>
      </c>
      <c r="E525" s="26">
        <v>1</v>
      </c>
      <c r="F525" s="26">
        <v>0.78442819629396698</v>
      </c>
      <c r="G525" s="26">
        <v>0.7</v>
      </c>
      <c r="H525" s="26">
        <v>0.7</v>
      </c>
    </row>
    <row r="526" spans="1:8" x14ac:dyDescent="0.25">
      <c r="A526" s="26">
        <v>17</v>
      </c>
      <c r="B526" s="26">
        <v>43067701</v>
      </c>
      <c r="C526" s="26" t="s">
        <v>79</v>
      </c>
      <c r="D526" s="26" t="s">
        <v>1193</v>
      </c>
      <c r="E526" s="26">
        <v>1</v>
      </c>
      <c r="F526" s="26">
        <v>0.68183325018201502</v>
      </c>
      <c r="G526" s="26">
        <v>0.66</v>
      </c>
      <c r="H526" s="26">
        <v>0.66</v>
      </c>
    </row>
    <row r="527" spans="1:8" x14ac:dyDescent="0.25">
      <c r="A527" s="26">
        <v>17</v>
      </c>
      <c r="B527" s="26">
        <v>43070922</v>
      </c>
      <c r="C527" s="26" t="s">
        <v>79</v>
      </c>
      <c r="D527" s="26" t="s">
        <v>1193</v>
      </c>
      <c r="E527" s="26">
        <v>1</v>
      </c>
      <c r="F527" s="26">
        <v>0.50281008865151999</v>
      </c>
      <c r="G527" s="26">
        <v>0.52</v>
      </c>
      <c r="H527" s="26">
        <v>0.52</v>
      </c>
    </row>
    <row r="528" spans="1:8" x14ac:dyDescent="0.25">
      <c r="A528" s="26">
        <v>17</v>
      </c>
      <c r="B528" s="26">
        <v>43070922</v>
      </c>
      <c r="C528" s="26" t="s">
        <v>79</v>
      </c>
      <c r="D528" s="26" t="s">
        <v>87</v>
      </c>
      <c r="E528" s="26">
        <v>1</v>
      </c>
      <c r="F528" s="26">
        <v>0.70344706092561904</v>
      </c>
      <c r="G528" s="26">
        <v>0.83</v>
      </c>
      <c r="H528" s="26">
        <v>0.83</v>
      </c>
    </row>
    <row r="529" spans="1:8" x14ac:dyDescent="0.25">
      <c r="A529" s="26">
        <v>17</v>
      </c>
      <c r="B529" s="26">
        <v>43070923</v>
      </c>
      <c r="C529" s="26" t="s">
        <v>87</v>
      </c>
      <c r="D529" s="26" t="s">
        <v>1192</v>
      </c>
      <c r="E529" s="26">
        <v>1</v>
      </c>
      <c r="F529" s="26">
        <v>0.79162753054073798</v>
      </c>
      <c r="G529" s="26">
        <v>0.99</v>
      </c>
      <c r="H529" s="26">
        <v>0.99</v>
      </c>
    </row>
    <row r="530" spans="1:8" x14ac:dyDescent="0.25">
      <c r="A530" s="26">
        <v>17</v>
      </c>
      <c r="B530" s="26">
        <v>43070923</v>
      </c>
      <c r="C530" s="26" t="s">
        <v>87</v>
      </c>
      <c r="D530" s="26" t="s">
        <v>79</v>
      </c>
      <c r="E530" s="26">
        <v>1</v>
      </c>
      <c r="F530" s="26">
        <v>0.79246451173509802</v>
      </c>
      <c r="G530" s="26">
        <v>0.99</v>
      </c>
      <c r="H530" s="26">
        <v>0.99</v>
      </c>
    </row>
    <row r="531" spans="1:8" x14ac:dyDescent="0.25">
      <c r="A531" s="26">
        <v>17</v>
      </c>
      <c r="B531" s="26">
        <v>43070924</v>
      </c>
      <c r="C531" s="26" t="s">
        <v>1192</v>
      </c>
      <c r="D531" s="26" t="s">
        <v>87</v>
      </c>
      <c r="E531" s="26">
        <v>1</v>
      </c>
      <c r="F531" s="26">
        <v>0.63126494841916203</v>
      </c>
      <c r="G531" s="26">
        <v>0.81</v>
      </c>
      <c r="H531" s="26">
        <v>0.81</v>
      </c>
    </row>
    <row r="532" spans="1:8" x14ac:dyDescent="0.25">
      <c r="A532" s="26">
        <v>17</v>
      </c>
      <c r="B532" s="26">
        <v>43070925</v>
      </c>
      <c r="C532" s="26" t="s">
        <v>87</v>
      </c>
      <c r="D532" s="26" t="s">
        <v>1193</v>
      </c>
      <c r="E532" s="26">
        <v>1</v>
      </c>
      <c r="F532" s="26">
        <v>0.68560227538858098</v>
      </c>
      <c r="G532" s="26">
        <v>0.93</v>
      </c>
      <c r="H532" s="26">
        <v>0.93</v>
      </c>
    </row>
    <row r="533" spans="1:8" x14ac:dyDescent="0.25">
      <c r="A533" s="26">
        <v>17</v>
      </c>
      <c r="B533" s="26">
        <v>43070927</v>
      </c>
      <c r="C533" s="26" t="s">
        <v>87</v>
      </c>
      <c r="D533" s="26" t="s">
        <v>79</v>
      </c>
      <c r="E533" s="26">
        <v>1</v>
      </c>
      <c r="F533" s="26">
        <v>0.86853394763810299</v>
      </c>
      <c r="G533" s="26">
        <v>0.99</v>
      </c>
      <c r="H533" s="26">
        <v>0.99</v>
      </c>
    </row>
    <row r="534" spans="1:8" x14ac:dyDescent="0.25">
      <c r="A534" s="26">
        <v>17</v>
      </c>
      <c r="B534" s="26">
        <v>43071046</v>
      </c>
      <c r="C534" s="26" t="s">
        <v>1193</v>
      </c>
      <c r="D534" s="26" t="s">
        <v>87</v>
      </c>
      <c r="E534" s="26">
        <v>1</v>
      </c>
      <c r="F534" s="26">
        <v>0.698283216782978</v>
      </c>
      <c r="G534" s="26">
        <v>0.92</v>
      </c>
      <c r="H534" s="26">
        <v>0.92</v>
      </c>
    </row>
    <row r="535" spans="1:8" x14ac:dyDescent="0.25">
      <c r="A535" s="26">
        <v>17</v>
      </c>
      <c r="B535" s="26">
        <v>43074330</v>
      </c>
      <c r="C535" s="26" t="s">
        <v>87</v>
      </c>
      <c r="D535" s="26" t="s">
        <v>1192</v>
      </c>
      <c r="E535" s="26">
        <v>1</v>
      </c>
      <c r="F535" s="26">
        <v>0.881384411028453</v>
      </c>
      <c r="G535" s="26">
        <v>0.96</v>
      </c>
      <c r="H535" s="26">
        <v>0.96</v>
      </c>
    </row>
    <row r="536" spans="1:8" x14ac:dyDescent="0.25">
      <c r="A536" s="26">
        <v>17</v>
      </c>
      <c r="B536" s="26">
        <v>43074331</v>
      </c>
      <c r="C536" s="26" t="s">
        <v>87</v>
      </c>
      <c r="D536" s="26" t="s">
        <v>1192</v>
      </c>
      <c r="E536" s="26">
        <v>1</v>
      </c>
      <c r="F536" s="26">
        <v>0.65357249123709504</v>
      </c>
      <c r="G536" s="26">
        <v>0.77</v>
      </c>
      <c r="H536" s="26">
        <v>0.77</v>
      </c>
    </row>
    <row r="537" spans="1:8" x14ac:dyDescent="0.25">
      <c r="A537" s="26">
        <v>17</v>
      </c>
      <c r="B537" s="26">
        <v>43074331</v>
      </c>
      <c r="C537" s="26" t="s">
        <v>87</v>
      </c>
      <c r="D537" s="26" t="s">
        <v>1193</v>
      </c>
      <c r="E537" s="26">
        <v>1</v>
      </c>
      <c r="F537" s="26">
        <v>0.57681766365255605</v>
      </c>
      <c r="G537" s="26">
        <v>0.9</v>
      </c>
      <c r="H537" s="26">
        <v>0.9</v>
      </c>
    </row>
    <row r="538" spans="1:8" x14ac:dyDescent="0.25">
      <c r="A538" s="26">
        <v>17</v>
      </c>
      <c r="B538" s="26">
        <v>43074522</v>
      </c>
      <c r="C538" s="26" t="s">
        <v>87</v>
      </c>
      <c r="D538" s="26" t="s">
        <v>1193</v>
      </c>
      <c r="E538" s="26">
        <v>1</v>
      </c>
      <c r="F538" s="26">
        <v>0.90160238742828303</v>
      </c>
      <c r="G538" s="26">
        <v>0.96</v>
      </c>
      <c r="H538" s="26">
        <v>0.96</v>
      </c>
    </row>
    <row r="539" spans="1:8" x14ac:dyDescent="0.25">
      <c r="A539" s="26">
        <v>17</v>
      </c>
      <c r="B539" s="26">
        <v>43076487</v>
      </c>
      <c r="C539" s="26" t="s">
        <v>87</v>
      </c>
      <c r="D539" s="26" t="s">
        <v>1192</v>
      </c>
      <c r="E539" s="26">
        <v>1</v>
      </c>
      <c r="F539" s="26">
        <v>0.83893256528036897</v>
      </c>
      <c r="G539" s="26">
        <v>0.97</v>
      </c>
      <c r="H539" s="26">
        <v>0.97</v>
      </c>
    </row>
    <row r="540" spans="1:8" x14ac:dyDescent="0.25">
      <c r="A540" s="26">
        <v>17</v>
      </c>
      <c r="B540" s="26">
        <v>43076487</v>
      </c>
      <c r="C540" s="26" t="s">
        <v>87</v>
      </c>
      <c r="D540" s="26" t="s">
        <v>79</v>
      </c>
      <c r="E540" s="26">
        <v>1</v>
      </c>
      <c r="F540" s="26">
        <v>0.84179120404379704</v>
      </c>
      <c r="G540" s="26">
        <v>0.97</v>
      </c>
      <c r="H540" s="26">
        <v>0.97</v>
      </c>
    </row>
    <row r="541" spans="1:8" x14ac:dyDescent="0.25">
      <c r="A541" s="26">
        <v>17</v>
      </c>
      <c r="B541" s="26">
        <v>43076488</v>
      </c>
      <c r="C541" s="26" t="s">
        <v>87</v>
      </c>
      <c r="D541" s="26" t="s">
        <v>1192</v>
      </c>
      <c r="E541" s="26">
        <v>1</v>
      </c>
      <c r="F541" s="26">
        <v>0.55668857267924698</v>
      </c>
      <c r="G541" s="26">
        <v>0.51</v>
      </c>
      <c r="H541" s="26">
        <v>0.51</v>
      </c>
    </row>
    <row r="542" spans="1:8" x14ac:dyDescent="0.25">
      <c r="A542" s="26">
        <v>17</v>
      </c>
      <c r="B542" s="26">
        <v>43076488</v>
      </c>
      <c r="C542" s="26" t="s">
        <v>87</v>
      </c>
      <c r="D542" s="26" t="s">
        <v>1193</v>
      </c>
      <c r="E542" s="26">
        <v>1</v>
      </c>
      <c r="F542" s="26">
        <v>0.58048856897013501</v>
      </c>
      <c r="G542" s="26">
        <v>0.47</v>
      </c>
      <c r="H542" s="26">
        <v>0.47</v>
      </c>
    </row>
    <row r="543" spans="1:8" x14ac:dyDescent="0.25">
      <c r="A543" s="26">
        <v>17</v>
      </c>
      <c r="B543" s="26">
        <v>43076488</v>
      </c>
      <c r="C543" s="26" t="s">
        <v>87</v>
      </c>
      <c r="D543" s="26" t="s">
        <v>79</v>
      </c>
      <c r="E543" s="26">
        <v>1</v>
      </c>
      <c r="F543" s="26">
        <v>0.69262857522283205</v>
      </c>
      <c r="G543" s="26">
        <v>0.6</v>
      </c>
      <c r="H543" s="26">
        <v>0.6</v>
      </c>
    </row>
    <row r="544" spans="1:8" x14ac:dyDescent="0.25">
      <c r="A544" s="26">
        <v>17</v>
      </c>
      <c r="B544" s="26">
        <v>43082398</v>
      </c>
      <c r="C544" s="26" t="s">
        <v>79</v>
      </c>
      <c r="D544" s="26" t="s">
        <v>1193</v>
      </c>
      <c r="E544" s="26">
        <v>1</v>
      </c>
      <c r="F544" s="26">
        <v>0.19239483826926701</v>
      </c>
      <c r="G544" s="26">
        <v>0.04</v>
      </c>
      <c r="H544" s="26">
        <v>0.04</v>
      </c>
    </row>
    <row r="545" spans="1:8" x14ac:dyDescent="0.25">
      <c r="A545" s="26">
        <v>17</v>
      </c>
      <c r="B545" s="26">
        <v>43082403</v>
      </c>
      <c r="C545" s="26" t="s">
        <v>87</v>
      </c>
      <c r="D545" s="26" t="s">
        <v>1192</v>
      </c>
      <c r="E545" s="26">
        <v>1</v>
      </c>
      <c r="F545" s="26">
        <v>0.88867657950946199</v>
      </c>
      <c r="G545" s="26">
        <v>0.99</v>
      </c>
      <c r="H545" s="26">
        <v>0.99</v>
      </c>
    </row>
    <row r="546" spans="1:8" x14ac:dyDescent="0.25">
      <c r="A546" s="26">
        <v>17</v>
      </c>
      <c r="B546" s="26">
        <v>43082403</v>
      </c>
      <c r="C546" s="26" t="s">
        <v>87</v>
      </c>
      <c r="D546" s="26" t="s">
        <v>79</v>
      </c>
      <c r="E546" s="26">
        <v>1</v>
      </c>
      <c r="F546" s="26">
        <v>0.90151929003851705</v>
      </c>
      <c r="G546" s="26">
        <v>1</v>
      </c>
      <c r="H546" s="26">
        <v>1</v>
      </c>
    </row>
    <row r="547" spans="1:8" x14ac:dyDescent="0.25">
      <c r="A547" s="26">
        <v>17</v>
      </c>
      <c r="B547" s="26">
        <v>43090941</v>
      </c>
      <c r="C547" s="26" t="s">
        <v>1192</v>
      </c>
      <c r="D547" s="26" t="s">
        <v>79</v>
      </c>
      <c r="E547" s="26">
        <v>1</v>
      </c>
      <c r="F547" s="26">
        <v>0.86543254341397902</v>
      </c>
      <c r="G547" s="26">
        <v>0.83</v>
      </c>
      <c r="H547" s="26">
        <v>0.83</v>
      </c>
    </row>
    <row r="548" spans="1:8" x14ac:dyDescent="0.25">
      <c r="A548" s="26">
        <v>17</v>
      </c>
      <c r="B548" s="26">
        <v>43090944</v>
      </c>
      <c r="C548" s="26" t="s">
        <v>87</v>
      </c>
      <c r="D548" s="26" t="s">
        <v>1192</v>
      </c>
      <c r="E548" s="26">
        <v>1</v>
      </c>
      <c r="F548" s="26">
        <v>0.89424823437418199</v>
      </c>
      <c r="G548" s="26">
        <v>0.93</v>
      </c>
      <c r="H548" s="26">
        <v>0.93</v>
      </c>
    </row>
    <row r="549" spans="1:8" x14ac:dyDescent="0.25">
      <c r="A549" s="26">
        <v>17</v>
      </c>
      <c r="B549" s="26">
        <v>43090944</v>
      </c>
      <c r="C549" s="26" t="s">
        <v>87</v>
      </c>
      <c r="D549" s="26" t="s">
        <v>1193</v>
      </c>
      <c r="E549" s="26">
        <v>1</v>
      </c>
      <c r="F549" s="26">
        <v>0.91477532046181798</v>
      </c>
      <c r="G549" s="26">
        <v>0.95</v>
      </c>
      <c r="H549" s="26">
        <v>0.95</v>
      </c>
    </row>
    <row r="550" spans="1:8" x14ac:dyDescent="0.25">
      <c r="A550" s="26">
        <v>17</v>
      </c>
      <c r="B550" s="26">
        <v>43091034</v>
      </c>
      <c r="C550" s="26" t="s">
        <v>1192</v>
      </c>
      <c r="D550" s="26" t="s">
        <v>87</v>
      </c>
      <c r="E550" s="26">
        <v>1</v>
      </c>
      <c r="F550" s="26">
        <v>0.96012132082666601</v>
      </c>
      <c r="G550" s="26">
        <v>0.98</v>
      </c>
      <c r="H550" s="26">
        <v>0.98</v>
      </c>
    </row>
    <row r="551" spans="1:8" x14ac:dyDescent="0.25">
      <c r="A551" s="26">
        <v>17</v>
      </c>
      <c r="B551" s="26">
        <v>43091432</v>
      </c>
      <c r="C551" s="26" t="s">
        <v>1192</v>
      </c>
      <c r="D551" s="26" t="s">
        <v>87</v>
      </c>
      <c r="E551" s="26">
        <v>1</v>
      </c>
      <c r="F551" s="26">
        <v>0.66020832317216005</v>
      </c>
      <c r="G551" s="26">
        <v>0.64</v>
      </c>
      <c r="H551" s="26">
        <v>0.64</v>
      </c>
    </row>
    <row r="552" spans="1:8" x14ac:dyDescent="0.25">
      <c r="A552" s="26">
        <v>17</v>
      </c>
      <c r="B552" s="26">
        <v>43091434</v>
      </c>
      <c r="C552" s="26" t="s">
        <v>87</v>
      </c>
      <c r="D552" s="26" t="s">
        <v>1192</v>
      </c>
      <c r="E552" s="26">
        <v>1</v>
      </c>
      <c r="F552" s="26">
        <v>0.74288096172468998</v>
      </c>
      <c r="G552" s="26">
        <v>0.69</v>
      </c>
      <c r="H552" s="26">
        <v>0.69</v>
      </c>
    </row>
    <row r="553" spans="1:8" x14ac:dyDescent="0.25">
      <c r="A553" s="26">
        <v>17</v>
      </c>
      <c r="B553" s="26">
        <v>43094862</v>
      </c>
      <c r="C553" s="26" t="s">
        <v>1192</v>
      </c>
      <c r="D553" s="26" t="s">
        <v>1193</v>
      </c>
      <c r="E553" s="26">
        <v>1</v>
      </c>
      <c r="F553" s="26">
        <v>0.91917022636958501</v>
      </c>
      <c r="G553" s="26">
        <v>0.98</v>
      </c>
      <c r="H553" s="26">
        <v>0.98</v>
      </c>
    </row>
    <row r="554" spans="1:8" x14ac:dyDescent="0.25">
      <c r="A554" s="26">
        <v>17</v>
      </c>
      <c r="B554" s="26">
        <v>43095848</v>
      </c>
      <c r="C554" s="26" t="s">
        <v>1192</v>
      </c>
      <c r="D554" s="26" t="s">
        <v>87</v>
      </c>
      <c r="E554" s="26">
        <v>1</v>
      </c>
      <c r="F554" s="26">
        <v>0.34119754178183398</v>
      </c>
      <c r="G554" s="26">
        <v>0.22</v>
      </c>
      <c r="H554" s="26">
        <v>0.22</v>
      </c>
    </row>
    <row r="555" spans="1:8" x14ac:dyDescent="0.25">
      <c r="A555" s="26">
        <v>17</v>
      </c>
      <c r="B555" s="26">
        <v>43095924</v>
      </c>
      <c r="C555" s="26" t="s">
        <v>1192</v>
      </c>
      <c r="D555" s="26" t="s">
        <v>1193</v>
      </c>
      <c r="E555" s="26">
        <v>1</v>
      </c>
      <c r="F555" s="26">
        <v>0.76720431447029103</v>
      </c>
      <c r="G555" s="26">
        <v>0.83</v>
      </c>
      <c r="H555" s="26">
        <v>0.83</v>
      </c>
    </row>
    <row r="556" spans="1:8" x14ac:dyDescent="0.25">
      <c r="A556" s="26">
        <v>17</v>
      </c>
      <c r="B556" s="26">
        <v>43097240</v>
      </c>
      <c r="C556" s="26" t="s">
        <v>1192</v>
      </c>
      <c r="D556" s="26" t="s">
        <v>87</v>
      </c>
      <c r="E556" s="26">
        <v>1</v>
      </c>
      <c r="F556" s="26">
        <v>0.35008856334856497</v>
      </c>
      <c r="G556" s="26">
        <v>0.31</v>
      </c>
      <c r="H556" s="26">
        <v>0.5</v>
      </c>
    </row>
    <row r="557" spans="1:8" x14ac:dyDescent="0.25">
      <c r="A557" s="26">
        <v>17</v>
      </c>
      <c r="B557" s="26">
        <v>43097246</v>
      </c>
      <c r="C557" s="26" t="s">
        <v>1193</v>
      </c>
      <c r="D557" s="26" t="s">
        <v>79</v>
      </c>
      <c r="E557" s="26">
        <v>1</v>
      </c>
      <c r="F557" s="26">
        <v>0.26157037275178002</v>
      </c>
      <c r="G557" s="26">
        <v>0.13</v>
      </c>
      <c r="H557" s="26">
        <v>0.17</v>
      </c>
    </row>
    <row r="558" spans="1:8" x14ac:dyDescent="0.25">
      <c r="A558" s="26">
        <v>17</v>
      </c>
      <c r="B558" s="26">
        <v>43099772</v>
      </c>
      <c r="C558" s="26" t="s">
        <v>1192</v>
      </c>
      <c r="D558" s="26" t="s">
        <v>79</v>
      </c>
      <c r="E558" s="26">
        <v>1</v>
      </c>
      <c r="F558" s="26">
        <v>0.91339629462786998</v>
      </c>
      <c r="G558" s="26">
        <v>0.93</v>
      </c>
      <c r="H558" s="26">
        <v>0.93</v>
      </c>
    </row>
    <row r="559" spans="1:8" x14ac:dyDescent="0.25">
      <c r="A559" s="26">
        <v>17</v>
      </c>
      <c r="B559" s="26">
        <v>43099773</v>
      </c>
      <c r="C559" s="26" t="s">
        <v>79</v>
      </c>
      <c r="D559" s="26" t="s">
        <v>1192</v>
      </c>
      <c r="E559" s="26">
        <v>1</v>
      </c>
      <c r="F559" s="26">
        <v>0.95703099029404703</v>
      </c>
      <c r="G559" s="26">
        <v>0.99</v>
      </c>
      <c r="H559" s="26">
        <v>0.99</v>
      </c>
    </row>
    <row r="560" spans="1:8" x14ac:dyDescent="0.25">
      <c r="A560" s="26">
        <v>17</v>
      </c>
      <c r="B560" s="26">
        <v>43099773</v>
      </c>
      <c r="C560" s="26" t="s">
        <v>79</v>
      </c>
      <c r="D560" s="26" t="s">
        <v>1193</v>
      </c>
      <c r="E560" s="26">
        <v>1</v>
      </c>
      <c r="F560" s="26">
        <v>0.94769459111349896</v>
      </c>
      <c r="G560" s="26">
        <v>0.99</v>
      </c>
      <c r="H560" s="26">
        <v>0.99</v>
      </c>
    </row>
    <row r="561" spans="1:8" x14ac:dyDescent="0.25">
      <c r="A561" s="26">
        <v>17</v>
      </c>
      <c r="B561" s="26">
        <v>43099883</v>
      </c>
      <c r="C561" s="26" t="s">
        <v>79</v>
      </c>
      <c r="D561" s="26" t="s">
        <v>87</v>
      </c>
      <c r="E561" s="26">
        <v>1</v>
      </c>
      <c r="F561" s="26">
        <v>0.70663668428148496</v>
      </c>
      <c r="G561" s="26">
        <v>0.86</v>
      </c>
      <c r="H561" s="26">
        <v>0.86</v>
      </c>
    </row>
    <row r="562" spans="1:8" x14ac:dyDescent="0.25">
      <c r="A562" s="26">
        <v>17</v>
      </c>
      <c r="B562" s="26">
        <v>43104120</v>
      </c>
      <c r="C562" s="26" t="s">
        <v>79</v>
      </c>
      <c r="D562" s="26" t="s">
        <v>1192</v>
      </c>
      <c r="E562" s="26">
        <v>1</v>
      </c>
      <c r="F562" s="26">
        <v>0.76951559952327098</v>
      </c>
      <c r="G562" s="26">
        <v>1</v>
      </c>
      <c r="H562" s="26">
        <v>1</v>
      </c>
    </row>
    <row r="563" spans="1:8" x14ac:dyDescent="0.25">
      <c r="A563" s="26">
        <v>17</v>
      </c>
      <c r="B563" s="26">
        <v>43104120</v>
      </c>
      <c r="C563" s="26" t="s">
        <v>79</v>
      </c>
      <c r="D563" s="26" t="s">
        <v>87</v>
      </c>
      <c r="E563" s="26">
        <v>1</v>
      </c>
      <c r="F563" s="26">
        <v>0.78318322556359399</v>
      </c>
      <c r="G563" s="26">
        <v>1</v>
      </c>
      <c r="H563" s="26">
        <v>1</v>
      </c>
    </row>
    <row r="564" spans="1:8" x14ac:dyDescent="0.25">
      <c r="A564" s="26">
        <v>17</v>
      </c>
      <c r="B564" s="26">
        <v>43104121</v>
      </c>
      <c r="C564" s="26" t="s">
        <v>87</v>
      </c>
      <c r="D564" s="26" t="s">
        <v>1192</v>
      </c>
      <c r="E564" s="26">
        <v>1</v>
      </c>
      <c r="F564" s="26">
        <v>0.79831237026623303</v>
      </c>
      <c r="G564" s="26">
        <v>0.99</v>
      </c>
      <c r="H564" s="26">
        <v>0.99</v>
      </c>
    </row>
    <row r="565" spans="1:8" x14ac:dyDescent="0.25">
      <c r="A565" s="26">
        <v>17</v>
      </c>
      <c r="B565" s="26">
        <v>43104262</v>
      </c>
      <c r="C565" s="26" t="s">
        <v>87</v>
      </c>
      <c r="D565" s="26" t="s">
        <v>1192</v>
      </c>
      <c r="E565" s="26">
        <v>1</v>
      </c>
      <c r="F565" s="26">
        <v>0.871966081006186</v>
      </c>
      <c r="G565" s="26">
        <v>1</v>
      </c>
      <c r="H565" s="26">
        <v>1</v>
      </c>
    </row>
    <row r="566" spans="1:8" x14ac:dyDescent="0.25">
      <c r="A566" s="26">
        <v>17</v>
      </c>
      <c r="B566" s="26">
        <v>43104264</v>
      </c>
      <c r="C566" s="26" t="s">
        <v>1193</v>
      </c>
      <c r="D566" s="26" t="s">
        <v>87</v>
      </c>
      <c r="E566" s="26">
        <v>1</v>
      </c>
      <c r="F566" s="26">
        <v>0.95746254069464498</v>
      </c>
      <c r="G566" s="26">
        <v>1</v>
      </c>
      <c r="H566" s="26">
        <v>1</v>
      </c>
    </row>
    <row r="567" spans="1:8" x14ac:dyDescent="0.25">
      <c r="A567" s="26">
        <v>17</v>
      </c>
      <c r="B567" s="26">
        <v>43104862</v>
      </c>
      <c r="C567" s="26" t="s">
        <v>79</v>
      </c>
      <c r="D567" s="26" t="s">
        <v>1193</v>
      </c>
      <c r="E567" s="26">
        <v>1</v>
      </c>
      <c r="F567" s="26">
        <v>0.38782930320927</v>
      </c>
      <c r="G567" s="26">
        <v>0.59</v>
      </c>
      <c r="H567" s="26">
        <v>0.59</v>
      </c>
    </row>
    <row r="568" spans="1:8" x14ac:dyDescent="0.25">
      <c r="A568" s="26">
        <v>17</v>
      </c>
      <c r="B568" s="26">
        <v>43104867</v>
      </c>
      <c r="C568" s="26" t="s">
        <v>87</v>
      </c>
      <c r="D568" s="26" t="s">
        <v>1193</v>
      </c>
      <c r="E568" s="26">
        <v>1</v>
      </c>
      <c r="F568" s="26">
        <v>0.53836748536143897</v>
      </c>
      <c r="G568" s="26">
        <v>0.67</v>
      </c>
      <c r="H568" s="26">
        <v>0.67</v>
      </c>
    </row>
    <row r="569" spans="1:8" x14ac:dyDescent="0.25">
      <c r="A569" s="26">
        <v>17</v>
      </c>
      <c r="B569" s="26">
        <v>43104957</v>
      </c>
      <c r="C569" s="26" t="s">
        <v>87</v>
      </c>
      <c r="D569" s="26" t="s">
        <v>1192</v>
      </c>
      <c r="E569" s="26">
        <v>1</v>
      </c>
      <c r="F569" s="26">
        <v>0.58058396194662298</v>
      </c>
      <c r="G569" s="26">
        <v>0.77</v>
      </c>
      <c r="H569" s="26">
        <v>0.77</v>
      </c>
    </row>
    <row r="570" spans="1:8" x14ac:dyDescent="0.25">
      <c r="A570" s="26">
        <v>17</v>
      </c>
      <c r="B570" s="26">
        <v>43104958</v>
      </c>
      <c r="C570" s="26" t="s">
        <v>1192</v>
      </c>
      <c r="D570" s="26" t="s">
        <v>1193</v>
      </c>
      <c r="E570" s="26">
        <v>1</v>
      </c>
      <c r="F570" s="26">
        <v>0.51809640920587896</v>
      </c>
      <c r="G570" s="26">
        <v>0.77</v>
      </c>
      <c r="H570" s="26">
        <v>0.77</v>
      </c>
    </row>
    <row r="571" spans="1:8" x14ac:dyDescent="0.25">
      <c r="A571" s="26">
        <v>17</v>
      </c>
      <c r="B571" s="26">
        <v>43104958</v>
      </c>
      <c r="C571" s="26" t="s">
        <v>1192</v>
      </c>
      <c r="D571" s="26" t="s">
        <v>87</v>
      </c>
      <c r="E571" s="26">
        <v>1</v>
      </c>
      <c r="F571" s="26">
        <v>0.519870123959013</v>
      </c>
      <c r="G571" s="26">
        <v>0.77</v>
      </c>
      <c r="H571" s="26">
        <v>0.77</v>
      </c>
    </row>
    <row r="572" spans="1:8" x14ac:dyDescent="0.25">
      <c r="A572" s="26">
        <v>17</v>
      </c>
      <c r="B572" s="26">
        <v>43104961</v>
      </c>
      <c r="C572" s="26" t="s">
        <v>79</v>
      </c>
      <c r="D572" s="26" t="s">
        <v>87</v>
      </c>
      <c r="E572" s="26">
        <v>1</v>
      </c>
      <c r="F572" s="26">
        <v>0.52086252293416402</v>
      </c>
      <c r="G572" s="26">
        <v>0.76</v>
      </c>
      <c r="H572" s="26">
        <v>0.76</v>
      </c>
    </row>
    <row r="573" spans="1:8" x14ac:dyDescent="0.25">
      <c r="A573" s="26">
        <v>17</v>
      </c>
      <c r="B573" s="26">
        <v>43104967</v>
      </c>
      <c r="C573" s="26" t="s">
        <v>79</v>
      </c>
      <c r="D573" s="26" t="s">
        <v>87</v>
      </c>
      <c r="E573" s="26">
        <v>1</v>
      </c>
      <c r="F573" s="26">
        <v>0.52578909216182501</v>
      </c>
      <c r="G573" s="26">
        <v>0.71</v>
      </c>
      <c r="H573" s="26">
        <v>0.71</v>
      </c>
    </row>
    <row r="574" spans="1:8" x14ac:dyDescent="0.25">
      <c r="A574" s="26">
        <v>17</v>
      </c>
      <c r="B574" s="26">
        <v>43104968</v>
      </c>
      <c r="C574" s="26" t="s">
        <v>1192</v>
      </c>
      <c r="D574" s="26" t="s">
        <v>87</v>
      </c>
      <c r="E574" s="26">
        <v>1</v>
      </c>
      <c r="F574" s="26">
        <v>0.38882568877722501</v>
      </c>
      <c r="G574" s="26">
        <v>0.68</v>
      </c>
      <c r="H574" s="26">
        <v>0.68</v>
      </c>
    </row>
    <row r="575" spans="1:8" x14ac:dyDescent="0.25">
      <c r="A575" s="26">
        <v>17</v>
      </c>
      <c r="B575" s="26">
        <v>43104970</v>
      </c>
      <c r="C575" s="26" t="s">
        <v>1193</v>
      </c>
      <c r="D575" s="26" t="s">
        <v>87</v>
      </c>
      <c r="E575" s="26">
        <v>1</v>
      </c>
      <c r="F575" s="26">
        <v>0.38262950628995801</v>
      </c>
      <c r="G575" s="26">
        <v>0.69</v>
      </c>
      <c r="H575" s="26">
        <v>0.69</v>
      </c>
    </row>
    <row r="576" spans="1:8" x14ac:dyDescent="0.25">
      <c r="A576" s="26">
        <v>17</v>
      </c>
      <c r="B576" s="26">
        <v>43104971</v>
      </c>
      <c r="C576" s="26" t="s">
        <v>1192</v>
      </c>
      <c r="D576" s="26" t="s">
        <v>87</v>
      </c>
      <c r="E576" s="26">
        <v>1</v>
      </c>
      <c r="F576" s="26">
        <v>0.43225800192781799</v>
      </c>
      <c r="G576" s="26">
        <v>0.68</v>
      </c>
      <c r="H576" s="26">
        <v>0.68</v>
      </c>
    </row>
    <row r="577" spans="1:8" x14ac:dyDescent="0.25">
      <c r="A577" s="26">
        <v>17</v>
      </c>
      <c r="B577" s="26">
        <v>43106453</v>
      </c>
      <c r="C577" s="26" t="s">
        <v>1192</v>
      </c>
      <c r="D577" s="26" t="s">
        <v>87</v>
      </c>
      <c r="E577" s="26">
        <v>1</v>
      </c>
      <c r="F577" s="26">
        <v>0.44436531833239901</v>
      </c>
      <c r="G577" s="26">
        <v>0.63</v>
      </c>
      <c r="H577" s="26">
        <v>0.63</v>
      </c>
    </row>
    <row r="578" spans="1:8" x14ac:dyDescent="0.25">
      <c r="A578" s="26">
        <v>17</v>
      </c>
      <c r="B578" s="26">
        <v>43106454</v>
      </c>
      <c r="C578" s="26" t="s">
        <v>79</v>
      </c>
      <c r="D578" s="26" t="s">
        <v>1193</v>
      </c>
      <c r="E578" s="26">
        <v>1</v>
      </c>
      <c r="F578" s="26">
        <v>0.67186550157410696</v>
      </c>
      <c r="G578" s="26">
        <v>0.65</v>
      </c>
      <c r="H578" s="26">
        <v>0.65</v>
      </c>
    </row>
    <row r="579" spans="1:8" x14ac:dyDescent="0.25">
      <c r="A579" s="26">
        <v>17</v>
      </c>
      <c r="B579" s="26">
        <v>43106455</v>
      </c>
      <c r="C579" s="26" t="s">
        <v>87</v>
      </c>
      <c r="D579" s="26" t="s">
        <v>1192</v>
      </c>
      <c r="E579" s="26">
        <v>1</v>
      </c>
      <c r="F579" s="26">
        <v>0.71708551049232405</v>
      </c>
      <c r="G579" s="26">
        <v>0.65</v>
      </c>
      <c r="H579" s="26">
        <v>0.65</v>
      </c>
    </row>
    <row r="580" spans="1:8" x14ac:dyDescent="0.25">
      <c r="A580" s="26">
        <v>17</v>
      </c>
      <c r="B580" s="26">
        <v>43106455</v>
      </c>
      <c r="C580" s="26" t="s">
        <v>87</v>
      </c>
      <c r="D580" s="26" t="s">
        <v>1193</v>
      </c>
      <c r="E580" s="26">
        <v>1</v>
      </c>
      <c r="F580" s="26">
        <v>0.72261550171034605</v>
      </c>
      <c r="G580" s="26">
        <v>0.65</v>
      </c>
      <c r="H580" s="26">
        <v>0.65</v>
      </c>
    </row>
    <row r="581" spans="1:8" x14ac:dyDescent="0.25">
      <c r="A581" s="26">
        <v>17</v>
      </c>
      <c r="B581" s="26">
        <v>43106455</v>
      </c>
      <c r="C581" s="26" t="s">
        <v>87</v>
      </c>
      <c r="D581" s="26" t="s">
        <v>79</v>
      </c>
      <c r="E581" s="26">
        <v>1</v>
      </c>
      <c r="F581" s="26">
        <v>0.735693314245769</v>
      </c>
      <c r="G581" s="26">
        <v>0.65</v>
      </c>
      <c r="H581" s="26">
        <v>0.65</v>
      </c>
    </row>
    <row r="582" spans="1:8" x14ac:dyDescent="0.25">
      <c r="A582" s="26">
        <v>17</v>
      </c>
      <c r="B582" s="26">
        <v>43106456</v>
      </c>
      <c r="C582" s="26" t="s">
        <v>87</v>
      </c>
      <c r="D582" s="26" t="s">
        <v>1192</v>
      </c>
      <c r="E582" s="26">
        <v>1</v>
      </c>
      <c r="F582" s="26">
        <v>0.52516652430806798</v>
      </c>
      <c r="G582" s="26">
        <v>0.65</v>
      </c>
      <c r="H582" s="26">
        <v>0.65</v>
      </c>
    </row>
    <row r="583" spans="1:8" x14ac:dyDescent="0.25">
      <c r="A583" s="26">
        <v>17</v>
      </c>
      <c r="B583" s="26">
        <v>43106456</v>
      </c>
      <c r="C583" s="26" t="s">
        <v>87</v>
      </c>
      <c r="D583" s="26" t="s">
        <v>79</v>
      </c>
      <c r="E583" s="26">
        <v>1</v>
      </c>
      <c r="F583" s="26">
        <v>0.57058690914085897</v>
      </c>
      <c r="G583" s="26">
        <v>0.65</v>
      </c>
      <c r="H583" s="26">
        <v>0.65</v>
      </c>
    </row>
    <row r="584" spans="1:8" x14ac:dyDescent="0.25">
      <c r="A584" s="26">
        <v>17</v>
      </c>
      <c r="B584" s="26">
        <v>43106457</v>
      </c>
      <c r="C584" s="26" t="s">
        <v>1192</v>
      </c>
      <c r="D584" s="26" t="s">
        <v>87</v>
      </c>
      <c r="E584" s="26">
        <v>1</v>
      </c>
      <c r="F584" s="26">
        <v>0.367145076394081</v>
      </c>
      <c r="G584" s="26">
        <v>0.64</v>
      </c>
      <c r="H584" s="26">
        <v>0.64</v>
      </c>
    </row>
    <row r="585" spans="1:8" x14ac:dyDescent="0.25">
      <c r="A585" s="26">
        <v>17</v>
      </c>
      <c r="B585" s="26">
        <v>43106534</v>
      </c>
      <c r="C585" s="26" t="s">
        <v>87</v>
      </c>
      <c r="D585" s="26" t="s">
        <v>1193</v>
      </c>
      <c r="E585" s="26">
        <v>1</v>
      </c>
      <c r="F585" s="26">
        <v>0.88498975123677903</v>
      </c>
      <c r="G585" s="26">
        <v>0.86</v>
      </c>
      <c r="H585" s="26">
        <v>0.86</v>
      </c>
    </row>
    <row r="586" spans="1:8" x14ac:dyDescent="0.25">
      <c r="A586" s="26">
        <v>17</v>
      </c>
      <c r="B586" s="26">
        <v>43106539</v>
      </c>
      <c r="C586" s="26" t="s">
        <v>79</v>
      </c>
      <c r="D586" s="26" t="s">
        <v>87</v>
      </c>
      <c r="E586" s="26">
        <v>1</v>
      </c>
      <c r="F586" s="26">
        <v>0.27838292930807301</v>
      </c>
      <c r="G586" s="26">
        <v>0.28999999999999998</v>
      </c>
      <c r="H586" s="26">
        <v>0.28999999999999998</v>
      </c>
    </row>
    <row r="587" spans="1:8" x14ac:dyDescent="0.25">
      <c r="A587" s="26">
        <v>17</v>
      </c>
      <c r="B587" s="26">
        <v>43115723</v>
      </c>
      <c r="C587" s="26" t="s">
        <v>1192</v>
      </c>
      <c r="D587" s="26" t="s">
        <v>1193</v>
      </c>
      <c r="E587" s="26">
        <v>1</v>
      </c>
      <c r="F587" s="26">
        <v>0.88551915969167405</v>
      </c>
      <c r="G587" s="26">
        <v>0.87</v>
      </c>
      <c r="H587" s="26">
        <v>0.87</v>
      </c>
    </row>
    <row r="588" spans="1:8" x14ac:dyDescent="0.25">
      <c r="A588" s="26">
        <v>17</v>
      </c>
      <c r="B588" s="26">
        <v>43115723</v>
      </c>
      <c r="C588" s="26" t="s">
        <v>1192</v>
      </c>
      <c r="D588" s="26" t="s">
        <v>79</v>
      </c>
      <c r="E588" s="26">
        <v>1</v>
      </c>
      <c r="F588" s="26">
        <v>0.86439701914787204</v>
      </c>
      <c r="G588" s="26">
        <v>0.83</v>
      </c>
      <c r="H588" s="26">
        <v>0.83</v>
      </c>
    </row>
    <row r="589" spans="1:8" x14ac:dyDescent="0.25">
      <c r="A589" s="26">
        <v>17</v>
      </c>
      <c r="B589" s="26">
        <v>43115725</v>
      </c>
      <c r="C589" s="26" t="s">
        <v>87</v>
      </c>
      <c r="D589" s="26" t="s">
        <v>1192</v>
      </c>
      <c r="E589" s="26">
        <v>1</v>
      </c>
      <c r="F589" s="26">
        <v>0.91633425865854501</v>
      </c>
      <c r="G589" s="26">
        <v>0.98</v>
      </c>
      <c r="H589" s="26">
        <v>0.98</v>
      </c>
    </row>
    <row r="590" spans="1:8" x14ac:dyDescent="0.25">
      <c r="A590" s="26">
        <v>17</v>
      </c>
      <c r="B590" s="26">
        <v>43115728</v>
      </c>
      <c r="C590" s="26" t="s">
        <v>1193</v>
      </c>
      <c r="D590" s="26" t="s">
        <v>79</v>
      </c>
      <c r="E590" s="26">
        <v>1</v>
      </c>
      <c r="F590" s="26">
        <v>0.74308439237730795</v>
      </c>
      <c r="G590" s="26">
        <v>0.92</v>
      </c>
      <c r="H590" s="26">
        <v>0.92</v>
      </c>
    </row>
    <row r="591" spans="1:8" x14ac:dyDescent="0.25">
      <c r="A591" s="26">
        <v>17</v>
      </c>
      <c r="B591" s="26">
        <v>43115780</v>
      </c>
      <c r="C591" s="26" t="s">
        <v>87</v>
      </c>
      <c r="D591" s="26" t="s">
        <v>1193</v>
      </c>
      <c r="E591" s="26">
        <v>1</v>
      </c>
      <c r="F591" s="26">
        <v>0.86053583451679705</v>
      </c>
      <c r="G591" s="26">
        <v>0.96</v>
      </c>
      <c r="H591" s="26">
        <v>0.96</v>
      </c>
    </row>
    <row r="592" spans="1:8" x14ac:dyDescent="0.25">
      <c r="A592" s="26">
        <v>17</v>
      </c>
      <c r="B592" s="26">
        <v>43115785</v>
      </c>
      <c r="C592" s="26" t="s">
        <v>79</v>
      </c>
      <c r="D592" s="26" t="s">
        <v>1192</v>
      </c>
      <c r="E592" s="26">
        <v>1</v>
      </c>
      <c r="F592" s="26">
        <v>0.87546309828758195</v>
      </c>
      <c r="G592" s="26">
        <v>0.96</v>
      </c>
      <c r="H592" s="26">
        <v>0.96</v>
      </c>
    </row>
    <row r="593" spans="1:8" x14ac:dyDescent="0.25">
      <c r="A593" s="26">
        <v>17</v>
      </c>
      <c r="B593" s="26">
        <v>43115788</v>
      </c>
      <c r="C593" s="26" t="s">
        <v>1193</v>
      </c>
      <c r="D593" s="26" t="s">
        <v>87</v>
      </c>
      <c r="E593" s="26">
        <v>1</v>
      </c>
      <c r="F593" s="26">
        <v>0.94405289207186005</v>
      </c>
      <c r="G593" s="26">
        <v>1</v>
      </c>
      <c r="H593" s="26">
        <v>1</v>
      </c>
    </row>
    <row r="594" spans="1:8" x14ac:dyDescent="0.25">
      <c r="A594" s="26">
        <v>17</v>
      </c>
      <c r="B594" s="26">
        <v>43124016</v>
      </c>
      <c r="C594" s="26" t="s">
        <v>87</v>
      </c>
      <c r="D594" s="26" t="s">
        <v>1192</v>
      </c>
      <c r="E594" s="26">
        <v>1</v>
      </c>
      <c r="F594" s="26">
        <v>0.94173471842493295</v>
      </c>
      <c r="G594" s="26">
        <v>0.9</v>
      </c>
      <c r="H594" s="26">
        <v>0.9</v>
      </c>
    </row>
    <row r="595" spans="1:8" x14ac:dyDescent="0.25">
      <c r="A595" s="26">
        <v>17</v>
      </c>
      <c r="B595" s="26">
        <v>44257981</v>
      </c>
      <c r="C595" s="26" t="s">
        <v>87</v>
      </c>
      <c r="D595" s="26" t="s">
        <v>1193</v>
      </c>
      <c r="E595" s="26">
        <v>1</v>
      </c>
      <c r="F595" s="26">
        <v>0.57114549619810895</v>
      </c>
      <c r="G595" s="26">
        <v>0.53</v>
      </c>
      <c r="H595" s="26">
        <v>0.53</v>
      </c>
    </row>
    <row r="596" spans="1:8" x14ac:dyDescent="0.25">
      <c r="A596" s="26">
        <v>17</v>
      </c>
      <c r="B596" s="26">
        <v>46033197</v>
      </c>
      <c r="C596" s="26" t="s">
        <v>79</v>
      </c>
      <c r="D596" s="26" t="s">
        <v>87</v>
      </c>
      <c r="E596" s="26">
        <v>1</v>
      </c>
      <c r="F596" s="26">
        <v>0.39442346777234699</v>
      </c>
      <c r="G596" s="26">
        <v>0.61</v>
      </c>
      <c r="H596" s="26">
        <v>0.61</v>
      </c>
    </row>
    <row r="597" spans="1:8" x14ac:dyDescent="0.25">
      <c r="A597" s="26">
        <v>17</v>
      </c>
      <c r="B597" s="26">
        <v>46066537</v>
      </c>
      <c r="C597" s="26" t="s">
        <v>87</v>
      </c>
      <c r="D597" s="26" t="s">
        <v>1192</v>
      </c>
      <c r="E597" s="26">
        <v>1</v>
      </c>
      <c r="F597" s="26">
        <v>0.70237526084695501</v>
      </c>
      <c r="G597" s="26">
        <v>0.5</v>
      </c>
      <c r="H597" s="26">
        <v>0.5</v>
      </c>
    </row>
    <row r="598" spans="1:8" x14ac:dyDescent="0.25">
      <c r="A598" s="26">
        <v>17</v>
      </c>
      <c r="B598" s="26">
        <v>50168577</v>
      </c>
      <c r="C598" s="26" t="s">
        <v>1193</v>
      </c>
      <c r="D598" s="26" t="s">
        <v>79</v>
      </c>
      <c r="E598" s="26">
        <v>1</v>
      </c>
      <c r="F598" s="26">
        <v>0.719377364431108</v>
      </c>
      <c r="G598" s="26">
        <v>0.69</v>
      </c>
      <c r="H598" s="26">
        <v>0.69</v>
      </c>
    </row>
    <row r="599" spans="1:8" x14ac:dyDescent="0.25">
      <c r="A599" s="26">
        <v>17</v>
      </c>
      <c r="B599" s="26">
        <v>50191786</v>
      </c>
      <c r="C599" s="26" t="s">
        <v>79</v>
      </c>
      <c r="D599" s="26" t="s">
        <v>1192</v>
      </c>
      <c r="E599" s="26">
        <v>1</v>
      </c>
      <c r="F599" s="26">
        <v>0.82413168890135602</v>
      </c>
      <c r="G599" s="26">
        <v>1</v>
      </c>
      <c r="H599" s="26">
        <v>1</v>
      </c>
    </row>
    <row r="600" spans="1:8" x14ac:dyDescent="0.25">
      <c r="A600" s="26">
        <v>17</v>
      </c>
      <c r="B600" s="26">
        <v>50277743</v>
      </c>
      <c r="C600" s="26" t="s">
        <v>79</v>
      </c>
      <c r="D600" s="26" t="s">
        <v>1193</v>
      </c>
      <c r="E600" s="26">
        <v>1</v>
      </c>
      <c r="F600" s="26">
        <v>0.10046315406049899</v>
      </c>
      <c r="G600" s="26">
        <v>0.05</v>
      </c>
      <c r="H600" s="26">
        <v>0.05</v>
      </c>
    </row>
    <row r="601" spans="1:8" x14ac:dyDescent="0.25">
      <c r="A601" s="26">
        <v>17</v>
      </c>
      <c r="B601" s="26">
        <v>75751112</v>
      </c>
      <c r="C601" s="26" t="s">
        <v>1193</v>
      </c>
      <c r="D601" s="26" t="s">
        <v>87</v>
      </c>
      <c r="E601" s="26">
        <v>1</v>
      </c>
      <c r="F601" s="26">
        <v>0.80670200501169398</v>
      </c>
      <c r="G601" s="26">
        <v>0.98</v>
      </c>
      <c r="H601" s="26">
        <v>0.98</v>
      </c>
    </row>
    <row r="602" spans="1:8" x14ac:dyDescent="0.25">
      <c r="A602" s="26">
        <v>17</v>
      </c>
      <c r="B602" s="26">
        <v>76733217</v>
      </c>
      <c r="C602" s="26" t="s">
        <v>1192</v>
      </c>
      <c r="D602" s="26" t="s">
        <v>87</v>
      </c>
      <c r="E602" s="26">
        <v>1</v>
      </c>
      <c r="F602" s="26">
        <v>0.788946104901177</v>
      </c>
      <c r="G602" s="26">
        <v>0.77</v>
      </c>
      <c r="H602" s="26">
        <v>0.77</v>
      </c>
    </row>
    <row r="603" spans="1:8" x14ac:dyDescent="0.25">
      <c r="A603" s="26">
        <v>17</v>
      </c>
      <c r="B603" s="26">
        <v>82906053</v>
      </c>
      <c r="C603" s="26" t="s">
        <v>1193</v>
      </c>
      <c r="D603" s="26" t="s">
        <v>87</v>
      </c>
      <c r="E603" s="26">
        <v>1</v>
      </c>
      <c r="F603" s="26">
        <v>0.73198490057672705</v>
      </c>
      <c r="G603" s="26">
        <v>0.81</v>
      </c>
      <c r="H603" s="26">
        <v>0.81</v>
      </c>
    </row>
    <row r="604" spans="1:8" x14ac:dyDescent="0.25">
      <c r="A604" s="26">
        <v>18</v>
      </c>
      <c r="B604" s="26">
        <v>49097401</v>
      </c>
      <c r="C604" s="26" t="s">
        <v>87</v>
      </c>
      <c r="D604" s="26" t="s">
        <v>1192</v>
      </c>
      <c r="E604" s="26">
        <v>1</v>
      </c>
      <c r="F604" s="26">
        <v>0.95859336427279795</v>
      </c>
      <c r="G604" s="26">
        <v>0.99</v>
      </c>
      <c r="H604" s="26">
        <v>0.99</v>
      </c>
    </row>
    <row r="605" spans="1:8" x14ac:dyDescent="0.25">
      <c r="A605" s="26">
        <v>18</v>
      </c>
      <c r="B605" s="26">
        <v>70028821</v>
      </c>
      <c r="C605" s="26" t="s">
        <v>1192</v>
      </c>
      <c r="D605" s="26" t="s">
        <v>87</v>
      </c>
      <c r="E605" s="26">
        <v>1</v>
      </c>
      <c r="F605" s="26">
        <v>0.13081451904560801</v>
      </c>
      <c r="G605" s="26">
        <v>0.24</v>
      </c>
      <c r="H605" s="26">
        <v>0.24</v>
      </c>
    </row>
    <row r="606" spans="1:8" x14ac:dyDescent="0.25">
      <c r="A606" s="26">
        <v>18</v>
      </c>
      <c r="B606" s="26">
        <v>70135176</v>
      </c>
      <c r="C606" s="26" t="s">
        <v>1192</v>
      </c>
      <c r="D606" s="26" t="s">
        <v>87</v>
      </c>
      <c r="E606" s="26">
        <v>1</v>
      </c>
      <c r="F606" s="26">
        <v>0.49774482846259999</v>
      </c>
      <c r="G606" s="26">
        <v>0.64</v>
      </c>
      <c r="H606" s="26">
        <v>0.64</v>
      </c>
    </row>
    <row r="607" spans="1:8" x14ac:dyDescent="0.25">
      <c r="A607" s="26">
        <v>19</v>
      </c>
      <c r="B607" s="26">
        <v>11021724</v>
      </c>
      <c r="C607" s="26" t="s">
        <v>1193</v>
      </c>
      <c r="D607" s="26" t="s">
        <v>79</v>
      </c>
      <c r="E607" s="26">
        <v>1</v>
      </c>
      <c r="F607" s="26">
        <v>0.87561542647225499</v>
      </c>
      <c r="G607" s="26">
        <v>1</v>
      </c>
      <c r="H607" s="26">
        <v>1</v>
      </c>
    </row>
    <row r="608" spans="1:8" x14ac:dyDescent="0.25">
      <c r="A608" s="26">
        <v>19</v>
      </c>
      <c r="B608" s="26">
        <v>11034913</v>
      </c>
      <c r="C608" s="26" t="s">
        <v>1193</v>
      </c>
      <c r="D608" s="26" t="s">
        <v>87</v>
      </c>
      <c r="E608" s="26">
        <v>1</v>
      </c>
      <c r="F608" s="26">
        <v>0.85866183042526201</v>
      </c>
      <c r="G608" s="26">
        <v>1</v>
      </c>
      <c r="H608" s="26">
        <v>1</v>
      </c>
    </row>
    <row r="609" spans="1:8" x14ac:dyDescent="0.25">
      <c r="A609" s="26">
        <v>19</v>
      </c>
      <c r="B609" s="26">
        <v>11214650</v>
      </c>
      <c r="C609" s="26" t="s">
        <v>87</v>
      </c>
      <c r="D609" s="26" t="s">
        <v>1193</v>
      </c>
      <c r="E609" s="26">
        <v>1</v>
      </c>
      <c r="F609" s="26">
        <v>0.94082349538803101</v>
      </c>
      <c r="G609" s="26">
        <v>0.99</v>
      </c>
      <c r="H609" s="26">
        <v>0.99</v>
      </c>
    </row>
    <row r="610" spans="1:8" x14ac:dyDescent="0.25">
      <c r="A610" s="26">
        <v>19</v>
      </c>
      <c r="B610" s="26">
        <v>12669127</v>
      </c>
      <c r="C610" s="26" t="s">
        <v>87</v>
      </c>
      <c r="D610" s="26" t="s">
        <v>79</v>
      </c>
      <c r="E610" s="26">
        <v>1</v>
      </c>
      <c r="F610" s="26">
        <v>0.89073106220790299</v>
      </c>
      <c r="G610" s="26">
        <v>0.99</v>
      </c>
      <c r="H610" s="26">
        <v>0.99</v>
      </c>
    </row>
    <row r="611" spans="1:8" x14ac:dyDescent="0.25">
      <c r="A611" s="26">
        <v>19</v>
      </c>
      <c r="B611" s="26">
        <v>12896908</v>
      </c>
      <c r="C611" s="26" t="s">
        <v>79</v>
      </c>
      <c r="D611" s="26" t="s">
        <v>1193</v>
      </c>
      <c r="E611" s="26">
        <v>1</v>
      </c>
      <c r="F611" s="26">
        <v>0.87237171190125595</v>
      </c>
      <c r="G611" s="26">
        <v>0.99</v>
      </c>
      <c r="H611" s="26">
        <v>0.99</v>
      </c>
    </row>
    <row r="612" spans="1:8" x14ac:dyDescent="0.25">
      <c r="A612" s="26">
        <v>19</v>
      </c>
      <c r="B612" s="26">
        <v>13913639</v>
      </c>
      <c r="C612" s="26" t="s">
        <v>1193</v>
      </c>
      <c r="D612" s="26" t="s">
        <v>1192</v>
      </c>
      <c r="E612" s="26">
        <v>1</v>
      </c>
      <c r="F612" s="26">
        <v>0.93022176197596895</v>
      </c>
      <c r="G612" s="26">
        <v>0.98</v>
      </c>
      <c r="H612" s="26">
        <v>0.98</v>
      </c>
    </row>
    <row r="613" spans="1:8" x14ac:dyDescent="0.25">
      <c r="A613" s="26">
        <v>19</v>
      </c>
      <c r="B613" s="26">
        <v>43744768</v>
      </c>
      <c r="C613" s="26" t="s">
        <v>1192</v>
      </c>
      <c r="D613" s="26" t="s">
        <v>87</v>
      </c>
      <c r="E613" s="26">
        <v>1</v>
      </c>
      <c r="F613" s="26">
        <v>0.509400431598935</v>
      </c>
      <c r="G613" s="26">
        <v>0.91</v>
      </c>
      <c r="H613" s="26">
        <v>0.91</v>
      </c>
    </row>
    <row r="614" spans="1:8" x14ac:dyDescent="0.25">
      <c r="A614" s="26">
        <v>19</v>
      </c>
      <c r="B614" s="26">
        <v>44949158</v>
      </c>
      <c r="C614" s="26" t="s">
        <v>1193</v>
      </c>
      <c r="D614" s="26" t="s">
        <v>79</v>
      </c>
      <c r="E614" s="26">
        <v>1</v>
      </c>
      <c r="F614" s="26">
        <v>0.862112219844545</v>
      </c>
      <c r="G614" s="26">
        <v>0.89</v>
      </c>
      <c r="H614" s="26">
        <v>0.89</v>
      </c>
    </row>
    <row r="615" spans="1:8" x14ac:dyDescent="0.25">
      <c r="A615" s="26">
        <v>19</v>
      </c>
      <c r="B615" s="26">
        <v>49862369</v>
      </c>
      <c r="C615" s="26" t="s">
        <v>79</v>
      </c>
      <c r="D615" s="26" t="s">
        <v>1193</v>
      </c>
      <c r="E615" s="26">
        <v>1</v>
      </c>
      <c r="F615" s="26">
        <v>0.74591960651533895</v>
      </c>
      <c r="G615" s="26">
        <v>0.93</v>
      </c>
      <c r="H615" s="26">
        <v>0.93</v>
      </c>
    </row>
    <row r="616" spans="1:8" x14ac:dyDescent="0.25">
      <c r="A616" s="26">
        <v>19</v>
      </c>
      <c r="B616" s="26">
        <v>49864320</v>
      </c>
      <c r="C616" s="26" t="s">
        <v>1192</v>
      </c>
      <c r="D616" s="26" t="s">
        <v>87</v>
      </c>
      <c r="E616" s="26">
        <v>1</v>
      </c>
      <c r="F616" s="26">
        <v>0.69320989080837703</v>
      </c>
      <c r="G616" s="26">
        <v>0.32</v>
      </c>
      <c r="H616" s="26">
        <v>0.32</v>
      </c>
    </row>
    <row r="617" spans="1:8" x14ac:dyDescent="0.25">
      <c r="A617" s="26">
        <v>19</v>
      </c>
      <c r="B617" s="26">
        <v>50414813</v>
      </c>
      <c r="C617" s="26" t="s">
        <v>79</v>
      </c>
      <c r="D617" s="26" t="s">
        <v>1192</v>
      </c>
      <c r="E617" s="26">
        <v>1</v>
      </c>
      <c r="F617" s="26">
        <v>0.91479361057281405</v>
      </c>
      <c r="G617" s="26">
        <v>0.99</v>
      </c>
      <c r="H617" s="26">
        <v>0.99</v>
      </c>
    </row>
    <row r="618" spans="1:8" x14ac:dyDescent="0.25">
      <c r="A618" s="26">
        <v>20</v>
      </c>
      <c r="B618" s="26">
        <v>25307961</v>
      </c>
      <c r="C618" s="26" t="s">
        <v>87</v>
      </c>
      <c r="D618" s="26" t="s">
        <v>1192</v>
      </c>
      <c r="E618" s="26">
        <v>1</v>
      </c>
      <c r="F618" s="26">
        <v>0.80479145050048795</v>
      </c>
      <c r="G618" s="26">
        <v>0.76</v>
      </c>
      <c r="H618" s="26">
        <v>0.76</v>
      </c>
    </row>
    <row r="619" spans="1:8" x14ac:dyDescent="0.25">
      <c r="A619" s="26">
        <v>21</v>
      </c>
      <c r="B619" s="26">
        <v>44330349</v>
      </c>
      <c r="C619" s="26" t="s">
        <v>1192</v>
      </c>
      <c r="D619" s="26" t="s">
        <v>79</v>
      </c>
      <c r="E619" s="26">
        <v>1</v>
      </c>
      <c r="F619" s="26">
        <v>8.2622728177479204E-2</v>
      </c>
      <c r="G619" s="26">
        <v>0.11</v>
      </c>
      <c r="H619" s="26">
        <v>0.11</v>
      </c>
    </row>
    <row r="620" spans="1:8" x14ac:dyDescent="0.25">
      <c r="A620" s="26">
        <v>21</v>
      </c>
      <c r="B620" s="26">
        <v>44331842</v>
      </c>
      <c r="C620" s="26" t="s">
        <v>87</v>
      </c>
      <c r="D620" s="26" t="s">
        <v>1192</v>
      </c>
      <c r="E620" s="26">
        <v>1</v>
      </c>
      <c r="F620" s="26">
        <v>0.76957225373812999</v>
      </c>
      <c r="G620" s="26">
        <v>0.92</v>
      </c>
      <c r="H620" s="26">
        <v>0.92</v>
      </c>
    </row>
    <row r="621" spans="1:8" x14ac:dyDescent="0.25">
      <c r="A621" s="26">
        <v>21</v>
      </c>
      <c r="B621" s="26">
        <v>46119852</v>
      </c>
      <c r="C621" s="26" t="s">
        <v>1192</v>
      </c>
      <c r="D621" s="26" t="s">
        <v>87</v>
      </c>
      <c r="E621" s="26">
        <v>1</v>
      </c>
      <c r="F621" s="26">
        <v>0.88531724895749697</v>
      </c>
      <c r="G621" s="26">
        <v>0.91</v>
      </c>
      <c r="H621" s="26">
        <v>0.91</v>
      </c>
    </row>
    <row r="622" spans="1:8" x14ac:dyDescent="0.25">
      <c r="A622" s="26">
        <v>21</v>
      </c>
      <c r="B622" s="26">
        <v>46126238</v>
      </c>
      <c r="C622" s="26" t="s">
        <v>1193</v>
      </c>
      <c r="D622" s="26" t="s">
        <v>79</v>
      </c>
      <c r="E622" s="26">
        <v>1</v>
      </c>
      <c r="F622" s="26">
        <v>0.93054238813264001</v>
      </c>
      <c r="G622" s="26">
        <v>0.97</v>
      </c>
      <c r="H622" s="26">
        <v>0.97</v>
      </c>
    </row>
    <row r="623" spans="1:8" x14ac:dyDescent="0.25">
      <c r="A623" s="26">
        <v>22</v>
      </c>
      <c r="B623" s="26">
        <v>18078604</v>
      </c>
      <c r="C623" s="26" t="s">
        <v>87</v>
      </c>
      <c r="D623" s="26" t="s">
        <v>1192</v>
      </c>
      <c r="E623" s="26">
        <v>1</v>
      </c>
      <c r="F623" s="26">
        <v>0.91338052068437803</v>
      </c>
      <c r="G623" s="26">
        <v>0.99</v>
      </c>
      <c r="H623" s="26">
        <v>0.99</v>
      </c>
    </row>
    <row r="624" spans="1:8" x14ac:dyDescent="0.25">
      <c r="A624" s="26">
        <v>22</v>
      </c>
      <c r="B624" s="26">
        <v>23793689</v>
      </c>
      <c r="C624" s="26" t="s">
        <v>1193</v>
      </c>
      <c r="D624" s="26" t="s">
        <v>87</v>
      </c>
      <c r="E624" s="26">
        <v>1</v>
      </c>
      <c r="F624" s="26">
        <v>0.63753567742449901</v>
      </c>
      <c r="G624" s="26">
        <v>1</v>
      </c>
      <c r="H624" s="26">
        <v>1</v>
      </c>
    </row>
    <row r="625" spans="1:8" x14ac:dyDescent="0.25">
      <c r="A625" s="26">
        <v>22</v>
      </c>
      <c r="B625" s="26">
        <v>23801082</v>
      </c>
      <c r="C625" s="26" t="s">
        <v>1193</v>
      </c>
      <c r="D625" s="26" t="s">
        <v>79</v>
      </c>
      <c r="E625" s="26">
        <v>1</v>
      </c>
      <c r="F625" s="26">
        <v>0.32660247172628099</v>
      </c>
      <c r="G625" s="26">
        <v>0.56000000000000005</v>
      </c>
      <c r="H625" s="26">
        <v>0.56000000000000005</v>
      </c>
    </row>
    <row r="626" spans="1:8" x14ac:dyDescent="0.25">
      <c r="A626" s="26">
        <v>22</v>
      </c>
      <c r="B626" s="26">
        <v>29363107</v>
      </c>
      <c r="C626" s="26" t="s">
        <v>87</v>
      </c>
      <c r="D626" s="26" t="s">
        <v>1192</v>
      </c>
      <c r="E626" s="26">
        <v>1</v>
      </c>
      <c r="F626" s="26">
        <v>0.95358308298247196</v>
      </c>
      <c r="G626" s="26">
        <v>1</v>
      </c>
      <c r="H626" s="26">
        <v>1</v>
      </c>
    </row>
    <row r="627" spans="1:8" x14ac:dyDescent="0.25">
      <c r="A627" s="26">
        <v>22</v>
      </c>
      <c r="B627" s="26">
        <v>29639213</v>
      </c>
      <c r="C627" s="26" t="s">
        <v>1193</v>
      </c>
      <c r="D627" s="26" t="s">
        <v>79</v>
      </c>
      <c r="E627" s="26">
        <v>1</v>
      </c>
      <c r="F627" s="26">
        <v>0.78748440316745205</v>
      </c>
      <c r="G627" s="26">
        <v>0.98</v>
      </c>
      <c r="H627" s="26">
        <v>0.98</v>
      </c>
    </row>
    <row r="628" spans="1:8" x14ac:dyDescent="0.25">
      <c r="A628" s="26" t="s">
        <v>1194</v>
      </c>
      <c r="B628" s="26">
        <v>38287248</v>
      </c>
      <c r="C628" s="26" t="s">
        <v>1193</v>
      </c>
      <c r="D628" s="26" t="s">
        <v>87</v>
      </c>
      <c r="E628" s="26">
        <v>1</v>
      </c>
      <c r="F628" s="26">
        <v>0.33404505093182801</v>
      </c>
      <c r="G628" s="26">
        <v>0.42</v>
      </c>
      <c r="H628" s="26">
        <v>0.42</v>
      </c>
    </row>
    <row r="629" spans="1:8" x14ac:dyDescent="0.25">
      <c r="A629" s="26" t="s">
        <v>1194</v>
      </c>
      <c r="B629" s="26">
        <v>38322853</v>
      </c>
      <c r="C629" s="26" t="s">
        <v>87</v>
      </c>
      <c r="D629" s="26" t="s">
        <v>79</v>
      </c>
      <c r="E629" s="26">
        <v>1</v>
      </c>
      <c r="F629" s="26">
        <v>0.788702407053538</v>
      </c>
      <c r="G629" s="26">
        <v>0.68</v>
      </c>
      <c r="H629" s="26">
        <v>0.68</v>
      </c>
    </row>
    <row r="630" spans="1:8" x14ac:dyDescent="0.25">
      <c r="A630" s="26" t="s">
        <v>1194</v>
      </c>
      <c r="B630" s="26">
        <v>130140644</v>
      </c>
      <c r="C630" s="26" t="s">
        <v>79</v>
      </c>
      <c r="D630" s="26" t="s">
        <v>87</v>
      </c>
      <c r="E630" s="26">
        <v>1</v>
      </c>
      <c r="F630" s="26">
        <v>5.2479707768985098E-2</v>
      </c>
      <c r="G630" s="26">
        <v>0.15</v>
      </c>
      <c r="H630" s="26">
        <v>0.15</v>
      </c>
    </row>
    <row r="631" spans="1:8" x14ac:dyDescent="0.25">
      <c r="A631" s="26" t="s">
        <v>1194</v>
      </c>
      <c r="B631" s="26">
        <v>139785224</v>
      </c>
      <c r="C631" s="26" t="s">
        <v>79</v>
      </c>
      <c r="D631" s="26" t="s">
        <v>1193</v>
      </c>
      <c r="E631" s="26">
        <v>1</v>
      </c>
      <c r="F631" s="26">
        <v>0.93376187341553796</v>
      </c>
      <c r="G631" s="26">
        <v>0.99</v>
      </c>
      <c r="H631" s="26">
        <v>0.99</v>
      </c>
    </row>
    <row r="632" spans="1:8" x14ac:dyDescent="0.25">
      <c r="A632" s="26" t="s">
        <v>1194</v>
      </c>
      <c r="B632" s="26">
        <v>154769320</v>
      </c>
      <c r="C632" s="26" t="s">
        <v>1193</v>
      </c>
      <c r="D632" s="26" t="s">
        <v>79</v>
      </c>
      <c r="E632" s="26">
        <v>1</v>
      </c>
      <c r="F632" s="26">
        <v>0.46874116574014901</v>
      </c>
      <c r="G632" s="26">
        <v>0.87</v>
      </c>
      <c r="H632" s="26">
        <v>0.87</v>
      </c>
    </row>
    <row r="633" spans="1:8" x14ac:dyDescent="0.25">
      <c r="A633" s="26">
        <v>1</v>
      </c>
      <c r="B633" s="26">
        <v>12001422</v>
      </c>
      <c r="C633" s="26" t="s">
        <v>87</v>
      </c>
      <c r="D633" s="26" t="s">
        <v>1192</v>
      </c>
      <c r="E633" s="26">
        <v>0</v>
      </c>
      <c r="F633" s="26">
        <v>1.4567026070186E-2</v>
      </c>
      <c r="G633" s="26">
        <v>0</v>
      </c>
      <c r="H633" s="26">
        <v>0</v>
      </c>
    </row>
    <row r="634" spans="1:8" x14ac:dyDescent="0.25">
      <c r="A634" s="26">
        <v>1</v>
      </c>
      <c r="B634" s="26">
        <v>25284574</v>
      </c>
      <c r="C634" s="26" t="s">
        <v>1192</v>
      </c>
      <c r="D634" s="26" t="s">
        <v>87</v>
      </c>
      <c r="E634" s="26">
        <v>0</v>
      </c>
      <c r="F634" s="26">
        <v>4.6227432521326099E-2</v>
      </c>
      <c r="G634" s="26">
        <v>0.11</v>
      </c>
      <c r="H634" s="26">
        <v>0.11</v>
      </c>
    </row>
    <row r="635" spans="1:8" x14ac:dyDescent="0.25">
      <c r="A635" s="26">
        <v>1</v>
      </c>
      <c r="B635" s="26">
        <v>25290790</v>
      </c>
      <c r="C635" s="26" t="s">
        <v>79</v>
      </c>
      <c r="D635" s="26" t="s">
        <v>1193</v>
      </c>
      <c r="E635" s="26">
        <v>0</v>
      </c>
      <c r="F635" s="26">
        <v>5.3672047198883001E-2</v>
      </c>
      <c r="G635" s="26">
        <v>0.14000000000000001</v>
      </c>
      <c r="H635" s="26">
        <v>0.14000000000000001</v>
      </c>
    </row>
    <row r="636" spans="1:8" x14ac:dyDescent="0.25">
      <c r="A636" s="26">
        <v>1</v>
      </c>
      <c r="B636" s="26">
        <v>25301521</v>
      </c>
      <c r="C636" s="26" t="s">
        <v>87</v>
      </c>
      <c r="D636" s="26" t="s">
        <v>1192</v>
      </c>
      <c r="E636" s="26">
        <v>0</v>
      </c>
      <c r="F636" s="26">
        <v>2.7429945101695299E-2</v>
      </c>
      <c r="G636" s="26">
        <v>0</v>
      </c>
      <c r="H636" s="26">
        <v>0</v>
      </c>
    </row>
    <row r="637" spans="1:8" x14ac:dyDescent="0.25">
      <c r="A637" s="26">
        <v>1</v>
      </c>
      <c r="B637" s="26">
        <v>25301685</v>
      </c>
      <c r="C637" s="26" t="s">
        <v>79</v>
      </c>
      <c r="D637" s="26" t="s">
        <v>1192</v>
      </c>
      <c r="E637" s="26">
        <v>0</v>
      </c>
      <c r="F637" s="26">
        <v>3.5041938070207702E-2</v>
      </c>
      <c r="G637" s="26">
        <v>0</v>
      </c>
      <c r="H637" s="26">
        <v>0</v>
      </c>
    </row>
    <row r="638" spans="1:8" x14ac:dyDescent="0.25">
      <c r="A638" s="26">
        <v>1</v>
      </c>
      <c r="B638" s="26">
        <v>25303458</v>
      </c>
      <c r="C638" s="26" t="s">
        <v>87</v>
      </c>
      <c r="D638" s="26" t="s">
        <v>1192</v>
      </c>
      <c r="E638" s="26">
        <v>0</v>
      </c>
      <c r="F638" s="26">
        <v>1.3488085674388001E-2</v>
      </c>
      <c r="G638" s="26">
        <v>0</v>
      </c>
      <c r="H638" s="26">
        <v>0</v>
      </c>
    </row>
    <row r="639" spans="1:8" x14ac:dyDescent="0.25">
      <c r="A639" s="26">
        <v>1</v>
      </c>
      <c r="B639" s="26">
        <v>25306592</v>
      </c>
      <c r="C639" s="26" t="s">
        <v>79</v>
      </c>
      <c r="D639" s="26" t="s">
        <v>87</v>
      </c>
      <c r="E639" s="26">
        <v>0</v>
      </c>
      <c r="F639" s="26">
        <v>0.217002687177487</v>
      </c>
      <c r="G639" s="26">
        <v>0.28999999999999998</v>
      </c>
      <c r="H639" s="26">
        <v>0.28999999999999998</v>
      </c>
    </row>
    <row r="640" spans="1:8" x14ac:dyDescent="0.25">
      <c r="A640" s="26">
        <v>1</v>
      </c>
      <c r="B640" s="26">
        <v>25306597</v>
      </c>
      <c r="C640" s="26" t="s">
        <v>1193</v>
      </c>
      <c r="D640" s="26" t="s">
        <v>1192</v>
      </c>
      <c r="E640" s="26">
        <v>0</v>
      </c>
      <c r="F640" s="26">
        <v>0.272636525865112</v>
      </c>
      <c r="G640" s="26">
        <v>0</v>
      </c>
      <c r="H640" s="26">
        <v>0.18</v>
      </c>
    </row>
    <row r="641" spans="1:8" x14ac:dyDescent="0.25">
      <c r="A641" s="26">
        <v>1</v>
      </c>
      <c r="B641" s="26">
        <v>25306729</v>
      </c>
      <c r="C641" s="26" t="s">
        <v>1192</v>
      </c>
      <c r="D641" s="26" t="s">
        <v>87</v>
      </c>
      <c r="E641" s="26">
        <v>0</v>
      </c>
      <c r="F641" s="26">
        <v>9.2795028484293302E-2</v>
      </c>
      <c r="G641" s="26">
        <v>0.13</v>
      </c>
      <c r="H641" s="26">
        <v>0.13</v>
      </c>
    </row>
    <row r="642" spans="1:8" x14ac:dyDescent="0.25">
      <c r="A642" s="26">
        <v>1</v>
      </c>
      <c r="B642" s="26">
        <v>146019740</v>
      </c>
      <c r="C642" s="26" t="s">
        <v>1193</v>
      </c>
      <c r="D642" s="26" t="s">
        <v>87</v>
      </c>
      <c r="E642" s="26">
        <v>0</v>
      </c>
      <c r="F642" s="26">
        <v>0</v>
      </c>
      <c r="G642" s="26">
        <v>0.08</v>
      </c>
      <c r="H642" s="26">
        <v>0.08</v>
      </c>
    </row>
    <row r="643" spans="1:8" x14ac:dyDescent="0.25">
      <c r="A643" s="26">
        <v>1</v>
      </c>
      <c r="B643" s="26">
        <v>156114969</v>
      </c>
      <c r="C643" s="26" t="s">
        <v>87</v>
      </c>
      <c r="D643" s="26" t="s">
        <v>1192</v>
      </c>
      <c r="E643" s="26">
        <v>0</v>
      </c>
      <c r="F643" s="26">
        <v>8.4923596919646797E-3</v>
      </c>
      <c r="G643" s="26">
        <v>0</v>
      </c>
      <c r="H643" s="26">
        <v>0</v>
      </c>
    </row>
    <row r="644" spans="1:8" x14ac:dyDescent="0.25">
      <c r="A644" s="26">
        <v>1</v>
      </c>
      <c r="B644" s="26">
        <v>156114976</v>
      </c>
      <c r="C644" s="26" t="s">
        <v>87</v>
      </c>
      <c r="D644" s="26" t="s">
        <v>1192</v>
      </c>
      <c r="E644" s="26">
        <v>0</v>
      </c>
      <c r="F644" s="26">
        <v>6.75964887653073E-3</v>
      </c>
      <c r="G644" s="26">
        <v>0</v>
      </c>
      <c r="H644" s="26">
        <v>0</v>
      </c>
    </row>
    <row r="645" spans="1:8" x14ac:dyDescent="0.25">
      <c r="A645" s="26">
        <v>1</v>
      </c>
      <c r="B645" s="26">
        <v>156114981</v>
      </c>
      <c r="C645" s="26" t="s">
        <v>1193</v>
      </c>
      <c r="D645" s="26" t="s">
        <v>79</v>
      </c>
      <c r="E645" s="26">
        <v>0</v>
      </c>
      <c r="F645" s="26">
        <v>1.1673514398613E-2</v>
      </c>
      <c r="G645" s="26">
        <v>0</v>
      </c>
      <c r="H645" s="26">
        <v>0</v>
      </c>
    </row>
    <row r="646" spans="1:8" x14ac:dyDescent="0.25">
      <c r="A646" s="26">
        <v>1</v>
      </c>
      <c r="B646" s="26">
        <v>156115060</v>
      </c>
      <c r="C646" s="26" t="s">
        <v>87</v>
      </c>
      <c r="D646" s="26" t="s">
        <v>1193</v>
      </c>
      <c r="E646" s="26">
        <v>0</v>
      </c>
      <c r="F646" s="26">
        <v>5.1523182141993702E-2</v>
      </c>
      <c r="G646" s="26">
        <v>0</v>
      </c>
      <c r="H646" s="26">
        <v>0</v>
      </c>
    </row>
    <row r="647" spans="1:8" x14ac:dyDescent="0.25">
      <c r="A647" s="26">
        <v>1</v>
      </c>
      <c r="B647" s="26">
        <v>156115065</v>
      </c>
      <c r="C647" s="26" t="s">
        <v>1193</v>
      </c>
      <c r="D647" s="26" t="s">
        <v>79</v>
      </c>
      <c r="E647" s="26">
        <v>0</v>
      </c>
      <c r="F647" s="26">
        <v>4.7365126599158501E-2</v>
      </c>
      <c r="G647" s="26">
        <v>0</v>
      </c>
      <c r="H647" s="26">
        <v>0</v>
      </c>
    </row>
    <row r="648" spans="1:8" x14ac:dyDescent="0.25">
      <c r="A648" s="26">
        <v>1</v>
      </c>
      <c r="B648" s="26">
        <v>156115068</v>
      </c>
      <c r="C648" s="26" t="s">
        <v>87</v>
      </c>
      <c r="D648" s="26" t="s">
        <v>1192</v>
      </c>
      <c r="E648" s="26">
        <v>0</v>
      </c>
      <c r="F648" s="26">
        <v>4.0299365030867597E-2</v>
      </c>
      <c r="G648" s="26">
        <v>0</v>
      </c>
      <c r="H648" s="26">
        <v>0</v>
      </c>
    </row>
    <row r="649" spans="1:8" x14ac:dyDescent="0.25">
      <c r="A649" s="26">
        <v>1</v>
      </c>
      <c r="B649" s="26">
        <v>156115076</v>
      </c>
      <c r="C649" s="26" t="s">
        <v>79</v>
      </c>
      <c r="D649" s="26" t="s">
        <v>1192</v>
      </c>
      <c r="E649" s="26">
        <v>0</v>
      </c>
      <c r="F649" s="26">
        <v>9.4375498592853505E-2</v>
      </c>
      <c r="G649" s="26">
        <v>0.02</v>
      </c>
      <c r="H649" s="26">
        <v>0.02</v>
      </c>
    </row>
    <row r="650" spans="1:8" x14ac:dyDescent="0.25">
      <c r="A650" s="26">
        <v>1</v>
      </c>
      <c r="B650" s="26">
        <v>156115179</v>
      </c>
      <c r="C650" s="26" t="s">
        <v>1192</v>
      </c>
      <c r="D650" s="26" t="s">
        <v>87</v>
      </c>
      <c r="E650" s="26">
        <v>0</v>
      </c>
      <c r="F650" s="26">
        <v>4.2851612504038999E-3</v>
      </c>
      <c r="G650" s="26">
        <v>0</v>
      </c>
      <c r="H650" s="26">
        <v>0</v>
      </c>
    </row>
    <row r="651" spans="1:8" x14ac:dyDescent="0.25">
      <c r="A651" s="26">
        <v>1</v>
      </c>
      <c r="B651" s="26">
        <v>156115194</v>
      </c>
      <c r="C651" s="26" t="s">
        <v>1192</v>
      </c>
      <c r="D651" s="26" t="s">
        <v>79</v>
      </c>
      <c r="E651" s="26">
        <v>0</v>
      </c>
      <c r="F651" s="26">
        <v>9.4627588987349995E-3</v>
      </c>
      <c r="G651" s="26">
        <v>0</v>
      </c>
      <c r="H651" s="26">
        <v>0</v>
      </c>
    </row>
    <row r="652" spans="1:8" x14ac:dyDescent="0.25">
      <c r="A652" s="26">
        <v>1</v>
      </c>
      <c r="B652" s="26">
        <v>156115205</v>
      </c>
      <c r="C652" s="26" t="s">
        <v>87</v>
      </c>
      <c r="D652" s="26" t="s">
        <v>1193</v>
      </c>
      <c r="E652" s="26">
        <v>0</v>
      </c>
      <c r="F652" s="26">
        <v>1.45152571078921E-2</v>
      </c>
      <c r="G652" s="26">
        <v>0</v>
      </c>
      <c r="H652" s="26">
        <v>0.03</v>
      </c>
    </row>
    <row r="653" spans="1:8" x14ac:dyDescent="0.25">
      <c r="A653" s="26">
        <v>1</v>
      </c>
      <c r="B653" s="26">
        <v>156115264</v>
      </c>
      <c r="C653" s="26" t="s">
        <v>87</v>
      </c>
      <c r="D653" s="26" t="s">
        <v>1193</v>
      </c>
      <c r="E653" s="26">
        <v>0</v>
      </c>
      <c r="F653" s="26">
        <v>0.49387265741825098</v>
      </c>
      <c r="G653" s="26">
        <v>0.15</v>
      </c>
      <c r="H653" s="26">
        <v>0.15</v>
      </c>
    </row>
    <row r="654" spans="1:8" x14ac:dyDescent="0.25">
      <c r="A654" s="26">
        <v>1</v>
      </c>
      <c r="B654" s="26">
        <v>156130598</v>
      </c>
      <c r="C654" s="26" t="s">
        <v>1192</v>
      </c>
      <c r="D654" s="26" t="s">
        <v>87</v>
      </c>
      <c r="E654" s="26">
        <v>0</v>
      </c>
      <c r="F654" s="26">
        <v>6.5881912596523198E-3</v>
      </c>
      <c r="G654" s="26">
        <v>0</v>
      </c>
      <c r="H654" s="26">
        <v>0</v>
      </c>
    </row>
    <row r="655" spans="1:8" x14ac:dyDescent="0.25">
      <c r="A655" s="26">
        <v>1</v>
      </c>
      <c r="B655" s="26">
        <v>156130756</v>
      </c>
      <c r="C655" s="26" t="s">
        <v>87</v>
      </c>
      <c r="D655" s="26" t="s">
        <v>1192</v>
      </c>
      <c r="E655" s="26">
        <v>0</v>
      </c>
      <c r="F655" s="26">
        <v>1.99781586416065E-2</v>
      </c>
      <c r="G655" s="26">
        <v>0.01</v>
      </c>
      <c r="H655" s="26">
        <v>0.01</v>
      </c>
    </row>
    <row r="656" spans="1:8" x14ac:dyDescent="0.25">
      <c r="A656" s="26">
        <v>1</v>
      </c>
      <c r="B656" s="26">
        <v>156134393</v>
      </c>
      <c r="C656" s="26" t="s">
        <v>1192</v>
      </c>
      <c r="D656" s="26" t="s">
        <v>87</v>
      </c>
      <c r="E656" s="26">
        <v>0</v>
      </c>
      <c r="F656" s="26">
        <v>1.18438887542911E-2</v>
      </c>
      <c r="G656" s="26">
        <v>0.01</v>
      </c>
      <c r="H656" s="26">
        <v>0.01</v>
      </c>
    </row>
    <row r="657" spans="1:8" x14ac:dyDescent="0.25">
      <c r="A657" s="26">
        <v>1</v>
      </c>
      <c r="B657" s="26">
        <v>156134445</v>
      </c>
      <c r="C657" s="26" t="s">
        <v>1193</v>
      </c>
      <c r="D657" s="26" t="s">
        <v>79</v>
      </c>
      <c r="E657" s="26">
        <v>0</v>
      </c>
      <c r="F657" s="26">
        <v>8.23596545628133E-3</v>
      </c>
      <c r="G657" s="26">
        <v>0</v>
      </c>
      <c r="H657" s="26">
        <v>0</v>
      </c>
    </row>
    <row r="658" spans="1:8" x14ac:dyDescent="0.25">
      <c r="A658" s="26">
        <v>1</v>
      </c>
      <c r="B658" s="26">
        <v>156134457</v>
      </c>
      <c r="C658" s="26" t="s">
        <v>87</v>
      </c>
      <c r="D658" s="26" t="s">
        <v>1192</v>
      </c>
      <c r="E658" s="26">
        <v>0</v>
      </c>
      <c r="F658" s="26">
        <v>2.5215471163392001E-2</v>
      </c>
      <c r="G658" s="26">
        <v>0.01</v>
      </c>
      <c r="H658" s="26">
        <v>0.01</v>
      </c>
    </row>
    <row r="659" spans="1:8" x14ac:dyDescent="0.25">
      <c r="A659" s="26">
        <v>1</v>
      </c>
      <c r="B659" s="26">
        <v>156134462</v>
      </c>
      <c r="C659" s="26" t="s">
        <v>1193</v>
      </c>
      <c r="D659" s="26" t="s">
        <v>79</v>
      </c>
      <c r="E659" s="26">
        <v>0</v>
      </c>
      <c r="F659" s="26">
        <v>1.19260655982153E-2</v>
      </c>
      <c r="G659" s="26">
        <v>0</v>
      </c>
      <c r="H659" s="26">
        <v>0</v>
      </c>
    </row>
    <row r="660" spans="1:8" x14ac:dyDescent="0.25">
      <c r="A660" s="26">
        <v>1</v>
      </c>
      <c r="B660" s="26">
        <v>156134464</v>
      </c>
      <c r="C660" s="26" t="s">
        <v>79</v>
      </c>
      <c r="D660" s="26" t="s">
        <v>1193</v>
      </c>
      <c r="E660" s="26">
        <v>0</v>
      </c>
      <c r="F660" s="26">
        <v>3.0480471971843798E-2</v>
      </c>
      <c r="G660" s="26">
        <v>0.01</v>
      </c>
      <c r="H660" s="26">
        <v>0.01</v>
      </c>
    </row>
    <row r="661" spans="1:8" x14ac:dyDescent="0.25">
      <c r="A661" s="26">
        <v>1</v>
      </c>
      <c r="B661" s="26">
        <v>156134497</v>
      </c>
      <c r="C661" s="26" t="s">
        <v>79</v>
      </c>
      <c r="D661" s="26" t="s">
        <v>1193</v>
      </c>
      <c r="E661" s="26">
        <v>0</v>
      </c>
      <c r="F661" s="26">
        <v>1.5099634017263001E-2</v>
      </c>
      <c r="G661" s="26">
        <v>0</v>
      </c>
      <c r="H661" s="26">
        <v>0</v>
      </c>
    </row>
    <row r="662" spans="1:8" x14ac:dyDescent="0.25">
      <c r="A662" s="26">
        <v>1</v>
      </c>
      <c r="B662" s="26">
        <v>156134518</v>
      </c>
      <c r="C662" s="26" t="s">
        <v>1192</v>
      </c>
      <c r="D662" s="26" t="s">
        <v>1193</v>
      </c>
      <c r="E662" s="26">
        <v>0</v>
      </c>
      <c r="F662" s="26">
        <v>0.177941537861313</v>
      </c>
      <c r="G662" s="26">
        <v>0</v>
      </c>
      <c r="H662" s="26">
        <v>0.05</v>
      </c>
    </row>
    <row r="663" spans="1:8" x14ac:dyDescent="0.25">
      <c r="A663" s="26">
        <v>1</v>
      </c>
      <c r="B663" s="26">
        <v>156134533</v>
      </c>
      <c r="C663" s="26" t="s">
        <v>1193</v>
      </c>
      <c r="D663" s="26" t="s">
        <v>87</v>
      </c>
      <c r="E663" s="26">
        <v>0</v>
      </c>
      <c r="F663" s="26">
        <v>0.39979699041162198</v>
      </c>
      <c r="G663" s="26">
        <v>0.6</v>
      </c>
      <c r="H663" s="26">
        <v>0.6</v>
      </c>
    </row>
    <row r="664" spans="1:8" x14ac:dyDescent="0.25">
      <c r="A664" s="26">
        <v>1</v>
      </c>
      <c r="B664" s="26">
        <v>156134753</v>
      </c>
      <c r="C664" s="26" t="s">
        <v>87</v>
      </c>
      <c r="D664" s="26" t="s">
        <v>1192</v>
      </c>
      <c r="E664" s="26">
        <v>0</v>
      </c>
      <c r="F664" s="26">
        <v>4.7423770385128499E-3</v>
      </c>
      <c r="G664" s="26">
        <v>0</v>
      </c>
      <c r="H664" s="26">
        <v>0</v>
      </c>
    </row>
    <row r="665" spans="1:8" x14ac:dyDescent="0.25">
      <c r="A665" s="26">
        <v>1</v>
      </c>
      <c r="B665" s="26">
        <v>156134794</v>
      </c>
      <c r="C665" s="26" t="s">
        <v>79</v>
      </c>
      <c r="D665" s="26" t="s">
        <v>87</v>
      </c>
      <c r="E665" s="26">
        <v>0</v>
      </c>
      <c r="F665" s="26">
        <v>2.2375466235514101E-2</v>
      </c>
      <c r="G665" s="26">
        <v>0</v>
      </c>
      <c r="H665" s="26">
        <v>0</v>
      </c>
    </row>
    <row r="666" spans="1:8" x14ac:dyDescent="0.25">
      <c r="A666" s="26">
        <v>1</v>
      </c>
      <c r="B666" s="26">
        <v>156134796</v>
      </c>
      <c r="C666" s="26" t="s">
        <v>87</v>
      </c>
      <c r="D666" s="26" t="s">
        <v>1192</v>
      </c>
      <c r="E666" s="26">
        <v>0</v>
      </c>
      <c r="F666" s="26">
        <v>1.38039630837737E-2</v>
      </c>
      <c r="G666" s="26">
        <v>0</v>
      </c>
      <c r="H666" s="26">
        <v>0</v>
      </c>
    </row>
    <row r="667" spans="1:8" x14ac:dyDescent="0.25">
      <c r="A667" s="26">
        <v>1</v>
      </c>
      <c r="B667" s="26">
        <v>156134808</v>
      </c>
      <c r="C667" s="26" t="s">
        <v>87</v>
      </c>
      <c r="D667" s="26" t="s">
        <v>1193</v>
      </c>
      <c r="E667" s="26">
        <v>0</v>
      </c>
      <c r="F667" s="26">
        <v>2.98639203288724E-2</v>
      </c>
      <c r="G667" s="26">
        <v>0</v>
      </c>
      <c r="H667" s="26">
        <v>0</v>
      </c>
    </row>
    <row r="668" spans="1:8" x14ac:dyDescent="0.25">
      <c r="A668" s="26">
        <v>1</v>
      </c>
      <c r="B668" s="26">
        <v>156134809</v>
      </c>
      <c r="C668" s="26" t="s">
        <v>1192</v>
      </c>
      <c r="D668" s="26" t="s">
        <v>87</v>
      </c>
      <c r="E668" s="26">
        <v>0</v>
      </c>
      <c r="F668" s="26">
        <v>5.4158748659703902E-3</v>
      </c>
      <c r="G668" s="26">
        <v>0</v>
      </c>
      <c r="H668" s="26">
        <v>0</v>
      </c>
    </row>
    <row r="669" spans="1:8" x14ac:dyDescent="0.25">
      <c r="A669" s="26">
        <v>1</v>
      </c>
      <c r="B669" s="26">
        <v>156134810</v>
      </c>
      <c r="C669" s="26" t="s">
        <v>1193</v>
      </c>
      <c r="D669" s="26" t="s">
        <v>87</v>
      </c>
      <c r="E669" s="26">
        <v>0</v>
      </c>
      <c r="F669" s="26">
        <v>4.7247348619358399E-3</v>
      </c>
      <c r="G669" s="26">
        <v>0</v>
      </c>
      <c r="H669" s="26">
        <v>0</v>
      </c>
    </row>
    <row r="670" spans="1:8" x14ac:dyDescent="0.25">
      <c r="A670" s="26">
        <v>1</v>
      </c>
      <c r="B670" s="26">
        <v>156134846</v>
      </c>
      <c r="C670" s="26" t="s">
        <v>1193</v>
      </c>
      <c r="D670" s="26" t="s">
        <v>79</v>
      </c>
      <c r="E670" s="26">
        <v>0</v>
      </c>
      <c r="F670" s="26">
        <v>1.9636005695377001E-2</v>
      </c>
      <c r="G670" s="26">
        <v>0</v>
      </c>
      <c r="H670" s="26">
        <v>0.03</v>
      </c>
    </row>
    <row r="671" spans="1:8" x14ac:dyDescent="0.25">
      <c r="A671" s="26">
        <v>1</v>
      </c>
      <c r="B671" s="26">
        <v>156134868</v>
      </c>
      <c r="C671" s="26" t="s">
        <v>87</v>
      </c>
      <c r="D671" s="26" t="s">
        <v>1193</v>
      </c>
      <c r="E671" s="26">
        <v>0</v>
      </c>
      <c r="F671" s="26">
        <v>0.27724829209702301</v>
      </c>
      <c r="G671" s="26">
        <v>0.55000000000000004</v>
      </c>
      <c r="H671" s="26">
        <v>0.55000000000000004</v>
      </c>
    </row>
    <row r="672" spans="1:8" x14ac:dyDescent="0.25">
      <c r="A672" s="26">
        <v>1</v>
      </c>
      <c r="B672" s="26">
        <v>156134979</v>
      </c>
      <c r="C672" s="26" t="s">
        <v>87</v>
      </c>
      <c r="D672" s="26" t="s">
        <v>79</v>
      </c>
      <c r="E672" s="26">
        <v>0</v>
      </c>
      <c r="F672" s="26">
        <v>6.6746982612780101E-2</v>
      </c>
      <c r="G672" s="26">
        <v>0</v>
      </c>
      <c r="H672" s="26">
        <v>0.05</v>
      </c>
    </row>
    <row r="673" spans="1:8" x14ac:dyDescent="0.25">
      <c r="A673" s="26">
        <v>1</v>
      </c>
      <c r="B673" s="26">
        <v>156135004</v>
      </c>
      <c r="C673" s="26" t="s">
        <v>1193</v>
      </c>
      <c r="D673" s="26" t="s">
        <v>1192</v>
      </c>
      <c r="E673" s="26">
        <v>0</v>
      </c>
      <c r="F673" s="26">
        <v>1.6625087043004302E-2</v>
      </c>
      <c r="G673" s="26">
        <v>0</v>
      </c>
      <c r="H673" s="26">
        <v>0</v>
      </c>
    </row>
    <row r="674" spans="1:8" x14ac:dyDescent="0.25">
      <c r="A674" s="26">
        <v>1</v>
      </c>
      <c r="B674" s="26">
        <v>156135007</v>
      </c>
      <c r="C674" s="26" t="s">
        <v>1192</v>
      </c>
      <c r="D674" s="26" t="s">
        <v>87</v>
      </c>
      <c r="E674" s="26">
        <v>0</v>
      </c>
      <c r="F674" s="26">
        <v>6.1099079570599499E-3</v>
      </c>
      <c r="G674" s="26">
        <v>0</v>
      </c>
      <c r="H674" s="26">
        <v>0</v>
      </c>
    </row>
    <row r="675" spans="1:8" x14ac:dyDescent="0.25">
      <c r="A675" s="26">
        <v>1</v>
      </c>
      <c r="B675" s="26">
        <v>156135011</v>
      </c>
      <c r="C675" s="26" t="s">
        <v>87</v>
      </c>
      <c r="D675" s="26" t="s">
        <v>1192</v>
      </c>
      <c r="E675" s="26">
        <v>0</v>
      </c>
      <c r="F675" s="26">
        <v>1.45839455071836E-2</v>
      </c>
      <c r="G675" s="26">
        <v>0</v>
      </c>
      <c r="H675" s="26">
        <v>0</v>
      </c>
    </row>
    <row r="676" spans="1:8" x14ac:dyDescent="0.25">
      <c r="A676" s="26">
        <v>1</v>
      </c>
      <c r="B676" s="26">
        <v>156135179</v>
      </c>
      <c r="C676" s="26" t="s">
        <v>87</v>
      </c>
      <c r="D676" s="26" t="s">
        <v>1192</v>
      </c>
      <c r="E676" s="26">
        <v>0</v>
      </c>
      <c r="F676" s="26">
        <v>8.4487533063760303E-3</v>
      </c>
      <c r="G676" s="26">
        <v>0</v>
      </c>
      <c r="H676" s="26">
        <v>0</v>
      </c>
    </row>
    <row r="677" spans="1:8" x14ac:dyDescent="0.25">
      <c r="A677" s="26">
        <v>1</v>
      </c>
      <c r="B677" s="26">
        <v>156135260</v>
      </c>
      <c r="C677" s="26" t="s">
        <v>87</v>
      </c>
      <c r="D677" s="26" t="s">
        <v>1192</v>
      </c>
      <c r="E677" s="26">
        <v>0</v>
      </c>
      <c r="F677" s="26">
        <v>4.8699115536042104E-3</v>
      </c>
      <c r="G677" s="26">
        <v>0</v>
      </c>
      <c r="H677" s="26">
        <v>0</v>
      </c>
    </row>
    <row r="678" spans="1:8" x14ac:dyDescent="0.25">
      <c r="A678" s="26">
        <v>1</v>
      </c>
      <c r="B678" s="26">
        <v>156135271</v>
      </c>
      <c r="C678" s="26" t="s">
        <v>79</v>
      </c>
      <c r="D678" s="26" t="s">
        <v>1193</v>
      </c>
      <c r="E678" s="26">
        <v>0</v>
      </c>
      <c r="F678" s="26">
        <v>5.3459153776721797E-3</v>
      </c>
      <c r="G678" s="26">
        <v>0</v>
      </c>
      <c r="H678" s="26">
        <v>0</v>
      </c>
    </row>
    <row r="679" spans="1:8" x14ac:dyDescent="0.25">
      <c r="A679" s="26">
        <v>1</v>
      </c>
      <c r="B679" s="26">
        <v>156135273</v>
      </c>
      <c r="C679" s="26" t="s">
        <v>87</v>
      </c>
      <c r="D679" s="26" t="s">
        <v>1193</v>
      </c>
      <c r="E679" s="26">
        <v>0</v>
      </c>
      <c r="F679" s="26">
        <v>7.1260194693292299E-3</v>
      </c>
      <c r="G679" s="26">
        <v>0</v>
      </c>
      <c r="H679" s="26">
        <v>0</v>
      </c>
    </row>
    <row r="680" spans="1:8" x14ac:dyDescent="0.25">
      <c r="A680" s="26">
        <v>1</v>
      </c>
      <c r="B680" s="26">
        <v>156135324</v>
      </c>
      <c r="C680" s="26" t="s">
        <v>87</v>
      </c>
      <c r="D680" s="26" t="s">
        <v>1192</v>
      </c>
      <c r="E680" s="26">
        <v>0</v>
      </c>
      <c r="F680" s="26">
        <v>6.4800325115875997E-3</v>
      </c>
      <c r="G680" s="26">
        <v>0</v>
      </c>
      <c r="H680" s="26">
        <v>0</v>
      </c>
    </row>
    <row r="681" spans="1:8" x14ac:dyDescent="0.25">
      <c r="A681" s="26">
        <v>1</v>
      </c>
      <c r="B681" s="26">
        <v>156135331</v>
      </c>
      <c r="C681" s="26" t="s">
        <v>87</v>
      </c>
      <c r="D681" s="26" t="s">
        <v>1192</v>
      </c>
      <c r="E681" s="26">
        <v>0</v>
      </c>
      <c r="F681" s="26">
        <v>1.23992560963545E-2</v>
      </c>
      <c r="G681" s="26">
        <v>0</v>
      </c>
      <c r="H681" s="26">
        <v>0</v>
      </c>
    </row>
    <row r="682" spans="1:8" x14ac:dyDescent="0.25">
      <c r="A682" s="26">
        <v>1</v>
      </c>
      <c r="B682" s="26">
        <v>156135895</v>
      </c>
      <c r="C682" s="26" t="s">
        <v>87</v>
      </c>
      <c r="D682" s="26" t="s">
        <v>1192</v>
      </c>
      <c r="E682" s="26">
        <v>0</v>
      </c>
      <c r="F682" s="26">
        <v>6.16242961425865E-2</v>
      </c>
      <c r="G682" s="26">
        <v>0</v>
      </c>
      <c r="H682" s="26">
        <v>0.28999999999999998</v>
      </c>
    </row>
    <row r="683" spans="1:8" x14ac:dyDescent="0.25">
      <c r="A683" s="26">
        <v>1</v>
      </c>
      <c r="B683" s="26">
        <v>156135913</v>
      </c>
      <c r="C683" s="26" t="s">
        <v>1193</v>
      </c>
      <c r="D683" s="26" t="s">
        <v>79</v>
      </c>
      <c r="E683" s="26">
        <v>0</v>
      </c>
      <c r="F683" s="26">
        <v>9.7481700192604201E-3</v>
      </c>
      <c r="G683" s="26">
        <v>0</v>
      </c>
      <c r="H683" s="26">
        <v>0</v>
      </c>
    </row>
    <row r="684" spans="1:8" x14ac:dyDescent="0.25">
      <c r="A684" s="26">
        <v>1</v>
      </c>
      <c r="B684" s="26">
        <v>156135918</v>
      </c>
      <c r="C684" s="26" t="s">
        <v>1193</v>
      </c>
      <c r="D684" s="26" t="s">
        <v>79</v>
      </c>
      <c r="E684" s="26">
        <v>0</v>
      </c>
      <c r="F684" s="26">
        <v>1.3772313616105401E-2</v>
      </c>
      <c r="G684" s="26">
        <v>0</v>
      </c>
      <c r="H684" s="26">
        <v>0</v>
      </c>
    </row>
    <row r="685" spans="1:8" x14ac:dyDescent="0.25">
      <c r="A685" s="26">
        <v>1</v>
      </c>
      <c r="B685" s="26">
        <v>156135949</v>
      </c>
      <c r="C685" s="26" t="s">
        <v>87</v>
      </c>
      <c r="D685" s="26" t="s">
        <v>79</v>
      </c>
      <c r="E685" s="26">
        <v>0</v>
      </c>
      <c r="F685" s="26">
        <v>1.40621372764663E-2</v>
      </c>
      <c r="G685" s="26">
        <v>0</v>
      </c>
      <c r="H685" s="26">
        <v>0</v>
      </c>
    </row>
    <row r="686" spans="1:8" x14ac:dyDescent="0.25">
      <c r="A686" s="26">
        <v>1</v>
      </c>
      <c r="B686" s="26">
        <v>156136124</v>
      </c>
      <c r="C686" s="26" t="s">
        <v>1193</v>
      </c>
      <c r="D686" s="26" t="s">
        <v>79</v>
      </c>
      <c r="E686" s="26">
        <v>0</v>
      </c>
      <c r="F686" s="26">
        <v>0.17756773371781601</v>
      </c>
      <c r="G686" s="26">
        <v>0</v>
      </c>
      <c r="H686" s="26">
        <v>0.02</v>
      </c>
    </row>
    <row r="687" spans="1:8" x14ac:dyDescent="0.25">
      <c r="A687" s="26">
        <v>1</v>
      </c>
      <c r="B687" s="26">
        <v>156136127</v>
      </c>
      <c r="C687" s="26" t="s">
        <v>87</v>
      </c>
      <c r="D687" s="26" t="s">
        <v>1193</v>
      </c>
      <c r="E687" s="26">
        <v>0</v>
      </c>
      <c r="F687" s="26">
        <v>0.18769014626741401</v>
      </c>
      <c r="G687" s="26">
        <v>0.08</v>
      </c>
      <c r="H687" s="26">
        <v>0.08</v>
      </c>
    </row>
    <row r="688" spans="1:8" x14ac:dyDescent="0.25">
      <c r="A688" s="26">
        <v>1</v>
      </c>
      <c r="B688" s="26">
        <v>156136240</v>
      </c>
      <c r="C688" s="26" t="s">
        <v>87</v>
      </c>
      <c r="D688" s="26" t="s">
        <v>1192</v>
      </c>
      <c r="E688" s="26">
        <v>0</v>
      </c>
      <c r="F688" s="26">
        <v>3.02267523615487E-2</v>
      </c>
      <c r="G688" s="26">
        <v>7.0000000000000007E-2</v>
      </c>
      <c r="H688" s="26">
        <v>7.0000000000000007E-2</v>
      </c>
    </row>
    <row r="689" spans="1:8" x14ac:dyDescent="0.25">
      <c r="A689" s="26">
        <v>1</v>
      </c>
      <c r="B689" s="26">
        <v>156136243</v>
      </c>
      <c r="C689" s="26" t="s">
        <v>79</v>
      </c>
      <c r="D689" s="26" t="s">
        <v>1192</v>
      </c>
      <c r="E689" s="26">
        <v>0</v>
      </c>
      <c r="F689" s="26">
        <v>3.1373714495982398E-2</v>
      </c>
      <c r="G689" s="26">
        <v>0</v>
      </c>
      <c r="H689" s="26">
        <v>0.01</v>
      </c>
    </row>
    <row r="690" spans="1:8" x14ac:dyDescent="0.25">
      <c r="A690" s="26">
        <v>1</v>
      </c>
      <c r="B690" s="26">
        <v>156136279</v>
      </c>
      <c r="C690" s="26" t="s">
        <v>79</v>
      </c>
      <c r="D690" s="26" t="s">
        <v>87</v>
      </c>
      <c r="E690" s="26">
        <v>0</v>
      </c>
      <c r="F690" s="26">
        <v>0.263926466128655</v>
      </c>
      <c r="G690" s="26">
        <v>0.38</v>
      </c>
      <c r="H690" s="26">
        <v>0.38</v>
      </c>
    </row>
    <row r="691" spans="1:8" x14ac:dyDescent="0.25">
      <c r="A691" s="26">
        <v>1</v>
      </c>
      <c r="B691" s="26">
        <v>156136283</v>
      </c>
      <c r="C691" s="26" t="s">
        <v>79</v>
      </c>
      <c r="D691" s="26" t="s">
        <v>1193</v>
      </c>
      <c r="E691" s="26">
        <v>0</v>
      </c>
      <c r="F691" s="26">
        <v>2.83502196627003E-2</v>
      </c>
      <c r="G691" s="26">
        <v>0</v>
      </c>
      <c r="H691" s="26">
        <v>0.03</v>
      </c>
    </row>
    <row r="692" spans="1:8" x14ac:dyDescent="0.25">
      <c r="A692" s="26">
        <v>1</v>
      </c>
      <c r="B692" s="26">
        <v>156136293</v>
      </c>
      <c r="C692" s="26" t="s">
        <v>1193</v>
      </c>
      <c r="D692" s="26" t="s">
        <v>79</v>
      </c>
      <c r="E692" s="26">
        <v>0</v>
      </c>
      <c r="F692" s="26">
        <v>3.9843849837779902E-2</v>
      </c>
      <c r="G692" s="26">
        <v>0.15</v>
      </c>
      <c r="H692" s="26">
        <v>0.15</v>
      </c>
    </row>
    <row r="693" spans="1:8" x14ac:dyDescent="0.25">
      <c r="A693" s="26">
        <v>1</v>
      </c>
      <c r="B693" s="26">
        <v>156136293</v>
      </c>
      <c r="C693" s="26" t="s">
        <v>1193</v>
      </c>
      <c r="D693" s="26" t="s">
        <v>1192</v>
      </c>
      <c r="E693" s="26">
        <v>0</v>
      </c>
      <c r="F693" s="26">
        <v>4.4363378014947601E-2</v>
      </c>
      <c r="G693" s="26">
        <v>0.15</v>
      </c>
      <c r="H693" s="26">
        <v>0.15</v>
      </c>
    </row>
    <row r="694" spans="1:8" x14ac:dyDescent="0.25">
      <c r="A694" s="26">
        <v>1</v>
      </c>
      <c r="B694" s="26">
        <v>156136368</v>
      </c>
      <c r="C694" s="26" t="s">
        <v>1193</v>
      </c>
      <c r="D694" s="26" t="s">
        <v>79</v>
      </c>
      <c r="E694" s="26">
        <v>0</v>
      </c>
      <c r="F694" s="26">
        <v>2.1992204843887201E-2</v>
      </c>
      <c r="G694" s="26">
        <v>0.1</v>
      </c>
      <c r="H694" s="26">
        <v>0.1</v>
      </c>
    </row>
    <row r="695" spans="1:8" x14ac:dyDescent="0.25">
      <c r="A695" s="26">
        <v>1</v>
      </c>
      <c r="B695" s="26">
        <v>156136371</v>
      </c>
      <c r="C695" s="26" t="s">
        <v>87</v>
      </c>
      <c r="D695" s="26" t="s">
        <v>1192</v>
      </c>
      <c r="E695" s="26">
        <v>0</v>
      </c>
      <c r="F695" s="26">
        <v>9.5694243109651897E-2</v>
      </c>
      <c r="G695" s="26">
        <v>0.2</v>
      </c>
      <c r="H695" s="26">
        <v>0.2</v>
      </c>
    </row>
    <row r="696" spans="1:8" x14ac:dyDescent="0.25">
      <c r="A696" s="26">
        <v>1</v>
      </c>
      <c r="B696" s="26">
        <v>156136373</v>
      </c>
      <c r="C696" s="26" t="s">
        <v>87</v>
      </c>
      <c r="D696" s="26" t="s">
        <v>79</v>
      </c>
      <c r="E696" s="26">
        <v>0</v>
      </c>
      <c r="F696" s="26">
        <v>8.3001717326363807E-3</v>
      </c>
      <c r="G696" s="26">
        <v>0</v>
      </c>
      <c r="H696" s="26">
        <v>0</v>
      </c>
    </row>
    <row r="697" spans="1:8" x14ac:dyDescent="0.25">
      <c r="A697" s="26">
        <v>1</v>
      </c>
      <c r="B697" s="26">
        <v>156136386</v>
      </c>
      <c r="C697" s="26" t="s">
        <v>1193</v>
      </c>
      <c r="D697" s="26" t="s">
        <v>79</v>
      </c>
      <c r="E697" s="26">
        <v>0</v>
      </c>
      <c r="F697" s="26">
        <v>9.8377853365880698E-3</v>
      </c>
      <c r="G697" s="26">
        <v>0.01</v>
      </c>
      <c r="H697" s="26">
        <v>0.01</v>
      </c>
    </row>
    <row r="698" spans="1:8" x14ac:dyDescent="0.25">
      <c r="A698" s="26">
        <v>1</v>
      </c>
      <c r="B698" s="26">
        <v>156136414</v>
      </c>
      <c r="C698" s="26" t="s">
        <v>1193</v>
      </c>
      <c r="D698" s="26" t="s">
        <v>79</v>
      </c>
      <c r="E698" s="26">
        <v>0</v>
      </c>
      <c r="F698" s="26">
        <v>1.5723430418542399E-2</v>
      </c>
      <c r="G698" s="26">
        <v>0</v>
      </c>
      <c r="H698" s="26">
        <v>0</v>
      </c>
    </row>
    <row r="699" spans="1:8" x14ac:dyDescent="0.25">
      <c r="A699" s="26">
        <v>1</v>
      </c>
      <c r="B699" s="26">
        <v>156136432</v>
      </c>
      <c r="C699" s="26" t="s">
        <v>79</v>
      </c>
      <c r="D699" s="26" t="s">
        <v>1193</v>
      </c>
      <c r="E699" s="26">
        <v>0</v>
      </c>
      <c r="F699" s="26">
        <v>4.8067613105688703E-2</v>
      </c>
      <c r="G699" s="26">
        <v>0.01</v>
      </c>
      <c r="H699" s="26">
        <v>0.01</v>
      </c>
    </row>
    <row r="700" spans="1:8" x14ac:dyDescent="0.25">
      <c r="A700" s="26">
        <v>1</v>
      </c>
      <c r="B700" s="26">
        <v>156136917</v>
      </c>
      <c r="C700" s="26" t="s">
        <v>1193</v>
      </c>
      <c r="D700" s="26" t="s">
        <v>79</v>
      </c>
      <c r="E700" s="26">
        <v>0</v>
      </c>
      <c r="F700" s="26">
        <v>1.19569447290684E-2</v>
      </c>
      <c r="G700" s="26">
        <v>0</v>
      </c>
      <c r="H700" s="26">
        <v>0.01</v>
      </c>
    </row>
    <row r="701" spans="1:8" x14ac:dyDescent="0.25">
      <c r="A701" s="26">
        <v>1</v>
      </c>
      <c r="B701" s="26">
        <v>156136982</v>
      </c>
      <c r="C701" s="26" t="s">
        <v>79</v>
      </c>
      <c r="D701" s="26" t="s">
        <v>1193</v>
      </c>
      <c r="E701" s="26">
        <v>0</v>
      </c>
      <c r="F701" s="26">
        <v>1.2583362736872199E-2</v>
      </c>
      <c r="G701" s="26">
        <v>0</v>
      </c>
      <c r="H701" s="26">
        <v>0</v>
      </c>
    </row>
    <row r="702" spans="1:8" x14ac:dyDescent="0.25">
      <c r="A702" s="26">
        <v>1</v>
      </c>
      <c r="B702" s="26">
        <v>156136985</v>
      </c>
      <c r="C702" s="26" t="s">
        <v>1193</v>
      </c>
      <c r="D702" s="26" t="s">
        <v>79</v>
      </c>
      <c r="E702" s="26">
        <v>0</v>
      </c>
      <c r="F702" s="26">
        <v>1.93050117897135E-2</v>
      </c>
      <c r="G702" s="26">
        <v>0</v>
      </c>
      <c r="H702" s="26">
        <v>0.01</v>
      </c>
    </row>
    <row r="703" spans="1:8" x14ac:dyDescent="0.25">
      <c r="A703" s="26">
        <v>1</v>
      </c>
      <c r="B703" s="26">
        <v>156136985</v>
      </c>
      <c r="C703" s="26" t="s">
        <v>1193</v>
      </c>
      <c r="D703" s="26" t="s">
        <v>1192</v>
      </c>
      <c r="E703" s="26">
        <v>0</v>
      </c>
      <c r="F703" s="26">
        <v>1.43708391115068E-2</v>
      </c>
      <c r="G703" s="26">
        <v>0</v>
      </c>
      <c r="H703" s="26">
        <v>0</v>
      </c>
    </row>
    <row r="704" spans="1:8" x14ac:dyDescent="0.25">
      <c r="A704" s="26">
        <v>1</v>
      </c>
      <c r="B704" s="26">
        <v>156137022</v>
      </c>
      <c r="C704" s="26" t="s">
        <v>1193</v>
      </c>
      <c r="D704" s="26" t="s">
        <v>79</v>
      </c>
      <c r="E704" s="26">
        <v>0</v>
      </c>
      <c r="F704" s="26">
        <v>0.47844162157603598</v>
      </c>
      <c r="G704" s="26">
        <v>0.65</v>
      </c>
      <c r="H704" s="26">
        <v>0.65</v>
      </c>
    </row>
    <row r="705" spans="1:8" x14ac:dyDescent="0.25">
      <c r="A705" s="26">
        <v>1</v>
      </c>
      <c r="B705" s="26">
        <v>156137027</v>
      </c>
      <c r="C705" s="26" t="s">
        <v>87</v>
      </c>
      <c r="D705" s="26" t="s">
        <v>1192</v>
      </c>
      <c r="E705" s="26">
        <v>0</v>
      </c>
      <c r="F705" s="26">
        <v>5.2095065425549099E-2</v>
      </c>
      <c r="G705" s="26">
        <v>0.05</v>
      </c>
      <c r="H705" s="26">
        <v>0.05</v>
      </c>
    </row>
    <row r="706" spans="1:8" x14ac:dyDescent="0.25">
      <c r="A706" s="26">
        <v>1</v>
      </c>
      <c r="B706" s="26">
        <v>156137028</v>
      </c>
      <c r="C706" s="26" t="s">
        <v>1193</v>
      </c>
      <c r="D706" s="26" t="s">
        <v>79</v>
      </c>
      <c r="E706" s="26">
        <v>0</v>
      </c>
      <c r="F706" s="26">
        <v>0.240338708673204</v>
      </c>
      <c r="G706" s="26">
        <v>0.52</v>
      </c>
      <c r="H706" s="26">
        <v>0.52</v>
      </c>
    </row>
    <row r="707" spans="1:8" x14ac:dyDescent="0.25">
      <c r="A707" s="26">
        <v>1</v>
      </c>
      <c r="B707" s="26">
        <v>156137034</v>
      </c>
      <c r="C707" s="26" t="s">
        <v>1192</v>
      </c>
      <c r="D707" s="26" t="s">
        <v>1193</v>
      </c>
      <c r="E707" s="26">
        <v>0</v>
      </c>
      <c r="F707" s="26">
        <v>0.26832401646034998</v>
      </c>
      <c r="G707" s="26">
        <v>0.59</v>
      </c>
      <c r="H707" s="26">
        <v>0.59</v>
      </c>
    </row>
    <row r="708" spans="1:8" x14ac:dyDescent="0.25">
      <c r="A708" s="26">
        <v>1</v>
      </c>
      <c r="B708" s="26">
        <v>156137104</v>
      </c>
      <c r="C708" s="26" t="s">
        <v>87</v>
      </c>
      <c r="D708" s="26" t="s">
        <v>1192</v>
      </c>
      <c r="E708" s="26">
        <v>0</v>
      </c>
      <c r="F708" s="26">
        <v>1.29790546904716E-2</v>
      </c>
      <c r="G708" s="26">
        <v>0</v>
      </c>
      <c r="H708" s="26">
        <v>0</v>
      </c>
    </row>
    <row r="709" spans="1:8" x14ac:dyDescent="0.25">
      <c r="A709" s="26">
        <v>1</v>
      </c>
      <c r="B709" s="26">
        <v>156137225</v>
      </c>
      <c r="C709" s="26" t="s">
        <v>87</v>
      </c>
      <c r="D709" s="26" t="s">
        <v>1193</v>
      </c>
      <c r="E709" s="26">
        <v>0</v>
      </c>
      <c r="F709" s="26">
        <v>2.63765291976076E-2</v>
      </c>
      <c r="G709" s="26">
        <v>0.01</v>
      </c>
      <c r="H709" s="26">
        <v>0.01</v>
      </c>
    </row>
    <row r="710" spans="1:8" x14ac:dyDescent="0.25">
      <c r="A710" s="26">
        <v>1</v>
      </c>
      <c r="B710" s="26">
        <v>156137226</v>
      </c>
      <c r="C710" s="26" t="s">
        <v>1192</v>
      </c>
      <c r="D710" s="26" t="s">
        <v>87</v>
      </c>
      <c r="E710" s="26">
        <v>0</v>
      </c>
      <c r="F710" s="26">
        <v>7.1520825981028898E-3</v>
      </c>
      <c r="G710" s="26">
        <v>0.03</v>
      </c>
      <c r="H710" s="26">
        <v>0.03</v>
      </c>
    </row>
    <row r="711" spans="1:8" x14ac:dyDescent="0.25">
      <c r="A711" s="26">
        <v>1</v>
      </c>
      <c r="B711" s="26">
        <v>156137709</v>
      </c>
      <c r="C711" s="26" t="s">
        <v>79</v>
      </c>
      <c r="D711" s="26" t="s">
        <v>1193</v>
      </c>
      <c r="E711" s="26">
        <v>0</v>
      </c>
      <c r="F711" s="26">
        <v>0.14835615775414801</v>
      </c>
      <c r="G711" s="26">
        <v>0.17</v>
      </c>
      <c r="H711" s="26">
        <v>0.17</v>
      </c>
    </row>
    <row r="712" spans="1:8" x14ac:dyDescent="0.25">
      <c r="A712" s="26">
        <v>1</v>
      </c>
      <c r="B712" s="26">
        <v>156138500</v>
      </c>
      <c r="C712" s="26" t="s">
        <v>79</v>
      </c>
      <c r="D712" s="26" t="s">
        <v>87</v>
      </c>
      <c r="E712" s="26">
        <v>0</v>
      </c>
      <c r="F712" s="26">
        <v>5.7668536236243503E-2</v>
      </c>
      <c r="G712" s="26">
        <v>0.01</v>
      </c>
      <c r="H712" s="26">
        <v>0.02</v>
      </c>
    </row>
    <row r="713" spans="1:8" x14ac:dyDescent="0.25">
      <c r="A713" s="26">
        <v>1</v>
      </c>
      <c r="B713" s="26">
        <v>156138601</v>
      </c>
      <c r="C713" s="26" t="s">
        <v>79</v>
      </c>
      <c r="D713" s="26" t="s">
        <v>1192</v>
      </c>
      <c r="E713" s="26">
        <v>0</v>
      </c>
      <c r="F713" s="26">
        <v>0.132675744060959</v>
      </c>
      <c r="G713" s="26">
        <v>0.06</v>
      </c>
      <c r="H713" s="26">
        <v>0.08</v>
      </c>
    </row>
    <row r="714" spans="1:8" x14ac:dyDescent="0.25">
      <c r="A714" s="26">
        <v>1</v>
      </c>
      <c r="B714" s="26">
        <v>156138626</v>
      </c>
      <c r="C714" s="26" t="s">
        <v>1192</v>
      </c>
      <c r="D714" s="26" t="s">
        <v>87</v>
      </c>
      <c r="E714" s="26">
        <v>0</v>
      </c>
      <c r="F714" s="26">
        <v>7.8237665551049301E-2</v>
      </c>
      <c r="G714" s="26">
        <v>0.02</v>
      </c>
      <c r="H714" s="26">
        <v>0.06</v>
      </c>
    </row>
    <row r="715" spans="1:8" x14ac:dyDescent="0.25">
      <c r="A715" s="26">
        <v>1</v>
      </c>
      <c r="B715" s="26">
        <v>156138646</v>
      </c>
      <c r="C715" s="26" t="s">
        <v>1192</v>
      </c>
      <c r="D715" s="26" t="s">
        <v>87</v>
      </c>
      <c r="E715" s="26">
        <v>0</v>
      </c>
      <c r="F715" s="26">
        <v>7.4965043791702698E-2</v>
      </c>
      <c r="G715" s="26">
        <v>0</v>
      </c>
      <c r="H715" s="26">
        <v>0.06</v>
      </c>
    </row>
    <row r="716" spans="1:8" x14ac:dyDescent="0.25">
      <c r="A716" s="26">
        <v>1</v>
      </c>
      <c r="B716" s="26">
        <v>156138659</v>
      </c>
      <c r="C716" s="26" t="s">
        <v>87</v>
      </c>
      <c r="D716" s="26" t="s">
        <v>1192</v>
      </c>
      <c r="E716" s="26">
        <v>0</v>
      </c>
      <c r="F716" s="26">
        <v>8.5828725780759493E-2</v>
      </c>
      <c r="G716" s="26">
        <v>0.03</v>
      </c>
      <c r="H716" s="26">
        <v>0.04</v>
      </c>
    </row>
    <row r="717" spans="1:8" x14ac:dyDescent="0.25">
      <c r="A717" s="26">
        <v>1</v>
      </c>
      <c r="B717" s="26">
        <v>156138662</v>
      </c>
      <c r="C717" s="26" t="s">
        <v>79</v>
      </c>
      <c r="D717" s="26" t="s">
        <v>87</v>
      </c>
      <c r="E717" s="26">
        <v>0</v>
      </c>
      <c r="F717" s="26">
        <v>8.37082234876496E-2</v>
      </c>
      <c r="G717" s="26">
        <v>0.09</v>
      </c>
      <c r="H717" s="26">
        <v>0.09</v>
      </c>
    </row>
    <row r="718" spans="1:8" x14ac:dyDescent="0.25">
      <c r="A718" s="26">
        <v>1</v>
      </c>
      <c r="B718" s="26">
        <v>156138662</v>
      </c>
      <c r="C718" s="26" t="s">
        <v>79</v>
      </c>
      <c r="D718" s="26" t="s">
        <v>1192</v>
      </c>
      <c r="E718" s="26">
        <v>0</v>
      </c>
      <c r="F718" s="26">
        <v>7.4414481275847905E-2</v>
      </c>
      <c r="G718" s="26">
        <v>0.04</v>
      </c>
      <c r="H718" s="26">
        <v>0.04</v>
      </c>
    </row>
    <row r="719" spans="1:8" x14ac:dyDescent="0.25">
      <c r="A719" s="26">
        <v>1</v>
      </c>
      <c r="B719" s="26">
        <v>156138663</v>
      </c>
      <c r="C719" s="26" t="s">
        <v>1193</v>
      </c>
      <c r="D719" s="26" t="s">
        <v>87</v>
      </c>
      <c r="E719" s="26">
        <v>0</v>
      </c>
      <c r="F719" s="26">
        <v>7.1101390357528299E-2</v>
      </c>
      <c r="G719" s="26">
        <v>0.02</v>
      </c>
      <c r="H719" s="26">
        <v>0.02</v>
      </c>
    </row>
    <row r="720" spans="1:8" x14ac:dyDescent="0.25">
      <c r="A720" s="26">
        <v>1</v>
      </c>
      <c r="B720" s="26">
        <v>156138678</v>
      </c>
      <c r="C720" s="26" t="s">
        <v>1193</v>
      </c>
      <c r="D720" s="26" t="s">
        <v>1192</v>
      </c>
      <c r="E720" s="26">
        <v>0</v>
      </c>
      <c r="F720" s="26">
        <v>0.15731571295431601</v>
      </c>
      <c r="G720" s="26">
        <v>0.06</v>
      </c>
      <c r="H720" s="26">
        <v>0.06</v>
      </c>
    </row>
    <row r="721" spans="1:8" x14ac:dyDescent="0.25">
      <c r="A721" s="26">
        <v>1</v>
      </c>
      <c r="B721" s="26">
        <v>156138692</v>
      </c>
      <c r="C721" s="26" t="s">
        <v>1193</v>
      </c>
      <c r="D721" s="26" t="s">
        <v>79</v>
      </c>
      <c r="E721" s="26">
        <v>0</v>
      </c>
      <c r="F721" s="26">
        <v>3.6558044808251401E-2</v>
      </c>
      <c r="G721" s="26">
        <v>0.03</v>
      </c>
      <c r="H721" s="26">
        <v>0.03</v>
      </c>
    </row>
    <row r="722" spans="1:8" x14ac:dyDescent="0.25">
      <c r="A722" s="26">
        <v>1</v>
      </c>
      <c r="B722" s="26">
        <v>156138733</v>
      </c>
      <c r="C722" s="26" t="s">
        <v>1193</v>
      </c>
      <c r="D722" s="26" t="s">
        <v>79</v>
      </c>
      <c r="E722" s="26">
        <v>0</v>
      </c>
      <c r="F722" s="26">
        <v>0.243741759232112</v>
      </c>
      <c r="G722" s="26">
        <v>0.37</v>
      </c>
      <c r="H722" s="26">
        <v>0.37</v>
      </c>
    </row>
    <row r="723" spans="1:8" x14ac:dyDescent="0.25">
      <c r="A723" s="26">
        <v>1</v>
      </c>
      <c r="B723" s="26">
        <v>156138794</v>
      </c>
      <c r="C723" s="26" t="s">
        <v>87</v>
      </c>
      <c r="D723" s="26" t="s">
        <v>1192</v>
      </c>
      <c r="E723" s="26">
        <v>0</v>
      </c>
      <c r="F723" s="26">
        <v>0.19310211070946201</v>
      </c>
      <c r="G723" s="26">
        <v>0.01</v>
      </c>
      <c r="H723" s="26">
        <v>0.01</v>
      </c>
    </row>
    <row r="724" spans="1:8" x14ac:dyDescent="0.25">
      <c r="A724" s="26">
        <v>1</v>
      </c>
      <c r="B724" s="26">
        <v>156138795</v>
      </c>
      <c r="C724" s="26" t="s">
        <v>1193</v>
      </c>
      <c r="D724" s="26" t="s">
        <v>79</v>
      </c>
      <c r="E724" s="26">
        <v>0</v>
      </c>
      <c r="F724" s="26">
        <v>2.6097412886364E-2</v>
      </c>
      <c r="G724" s="26">
        <v>0</v>
      </c>
      <c r="H724" s="26">
        <v>0.02</v>
      </c>
    </row>
    <row r="725" spans="1:8" x14ac:dyDescent="0.25">
      <c r="A725" s="26">
        <v>1</v>
      </c>
      <c r="B725" s="26">
        <v>215650556</v>
      </c>
      <c r="C725" s="26" t="s">
        <v>1193</v>
      </c>
      <c r="D725" s="26" t="s">
        <v>87</v>
      </c>
      <c r="E725" s="26">
        <v>0</v>
      </c>
      <c r="F725" s="26">
        <v>6.1759850675506198E-2</v>
      </c>
      <c r="G725" s="26">
        <v>0.04</v>
      </c>
      <c r="H725" s="26">
        <v>0.04</v>
      </c>
    </row>
    <row r="726" spans="1:8" x14ac:dyDescent="0.25">
      <c r="A726" s="26">
        <v>2</v>
      </c>
      <c r="B726" s="26">
        <v>3580263</v>
      </c>
      <c r="C726" s="26" t="s">
        <v>79</v>
      </c>
      <c r="D726" s="26" t="s">
        <v>1193</v>
      </c>
      <c r="E726" s="26">
        <v>0</v>
      </c>
      <c r="F726" s="26">
        <v>0.40724445666585601</v>
      </c>
      <c r="G726" s="26">
        <v>0.08</v>
      </c>
      <c r="H726" s="26">
        <v>0.08</v>
      </c>
    </row>
    <row r="727" spans="1:8" x14ac:dyDescent="0.25">
      <c r="A727" s="26">
        <v>2</v>
      </c>
      <c r="B727" s="26">
        <v>47798789</v>
      </c>
      <c r="C727" s="26" t="s">
        <v>87</v>
      </c>
      <c r="D727" s="26" t="s">
        <v>1193</v>
      </c>
      <c r="E727" s="26">
        <v>0</v>
      </c>
      <c r="F727" s="26">
        <v>0.22048926406673</v>
      </c>
      <c r="G727" s="26">
        <v>0.01</v>
      </c>
      <c r="H727" s="26">
        <v>0.01</v>
      </c>
    </row>
    <row r="728" spans="1:8" x14ac:dyDescent="0.25">
      <c r="A728" s="26">
        <v>2</v>
      </c>
      <c r="B728" s="26">
        <v>47803663</v>
      </c>
      <c r="C728" s="26" t="s">
        <v>1193</v>
      </c>
      <c r="D728" s="26" t="s">
        <v>79</v>
      </c>
      <c r="E728" s="26">
        <v>0</v>
      </c>
      <c r="F728" s="26">
        <v>5.6561464709894899E-2</v>
      </c>
      <c r="G728" s="26">
        <v>0</v>
      </c>
      <c r="H728" s="26">
        <v>0</v>
      </c>
    </row>
    <row r="729" spans="1:8" x14ac:dyDescent="0.25">
      <c r="A729" s="26">
        <v>2</v>
      </c>
      <c r="B729" s="26">
        <v>47804894</v>
      </c>
      <c r="C729" s="26" t="s">
        <v>87</v>
      </c>
      <c r="D729" s="26" t="s">
        <v>1192</v>
      </c>
      <c r="E729" s="26">
        <v>0</v>
      </c>
      <c r="F729" s="26">
        <v>1.8067064029829698E-2</v>
      </c>
      <c r="G729" s="26">
        <v>0</v>
      </c>
      <c r="H729" s="26">
        <v>0</v>
      </c>
    </row>
    <row r="730" spans="1:8" x14ac:dyDescent="0.25">
      <c r="A730" s="26">
        <v>2</v>
      </c>
      <c r="B730" s="26">
        <v>74376741</v>
      </c>
      <c r="C730" s="26" t="s">
        <v>87</v>
      </c>
      <c r="D730" s="26" t="s">
        <v>1192</v>
      </c>
      <c r="E730" s="26">
        <v>0</v>
      </c>
      <c r="F730" s="26">
        <v>7.5341471870030596E-2</v>
      </c>
      <c r="G730" s="26">
        <v>0.06</v>
      </c>
      <c r="H730" s="26">
        <v>0.06</v>
      </c>
    </row>
    <row r="731" spans="1:8" x14ac:dyDescent="0.25">
      <c r="A731" s="26">
        <v>2</v>
      </c>
      <c r="B731" s="26">
        <v>188997223</v>
      </c>
      <c r="C731" s="26" t="s">
        <v>1193</v>
      </c>
      <c r="D731" s="26" t="s">
        <v>79</v>
      </c>
      <c r="E731" s="26">
        <v>0</v>
      </c>
      <c r="F731" s="26">
        <v>7.4722059869340399E-2</v>
      </c>
      <c r="G731" s="26">
        <v>0</v>
      </c>
      <c r="H731" s="26">
        <v>0</v>
      </c>
    </row>
    <row r="732" spans="1:8" x14ac:dyDescent="0.25">
      <c r="A732" s="26">
        <v>2</v>
      </c>
      <c r="B732" s="26">
        <v>189006384</v>
      </c>
      <c r="C732" s="26" t="s">
        <v>1193</v>
      </c>
      <c r="D732" s="26" t="s">
        <v>79</v>
      </c>
      <c r="E732" s="26">
        <v>0</v>
      </c>
      <c r="F732" s="26">
        <v>6.1050259641238103E-3</v>
      </c>
      <c r="G732" s="26">
        <v>0</v>
      </c>
      <c r="H732" s="26">
        <v>0</v>
      </c>
    </row>
    <row r="733" spans="1:8" x14ac:dyDescent="0.25">
      <c r="A733" s="26">
        <v>2</v>
      </c>
      <c r="B733" s="26">
        <v>189572846</v>
      </c>
      <c r="C733" s="26" t="s">
        <v>1193</v>
      </c>
      <c r="D733" s="26" t="s">
        <v>79</v>
      </c>
      <c r="E733" s="26">
        <v>0</v>
      </c>
      <c r="F733" s="26">
        <v>6.3415846920439098E-2</v>
      </c>
      <c r="G733" s="26">
        <v>0</v>
      </c>
      <c r="H733" s="26">
        <v>0</v>
      </c>
    </row>
    <row r="734" spans="1:8" x14ac:dyDescent="0.25">
      <c r="A734" s="26">
        <v>3</v>
      </c>
      <c r="B734" s="26">
        <v>36993627</v>
      </c>
      <c r="C734" s="26" t="s">
        <v>1193</v>
      </c>
      <c r="D734" s="26" t="s">
        <v>79</v>
      </c>
      <c r="E734" s="26">
        <v>0</v>
      </c>
      <c r="F734" s="26">
        <v>4.5287293515035E-2</v>
      </c>
      <c r="G734" s="26">
        <v>0.03</v>
      </c>
      <c r="H734" s="26">
        <v>0.03</v>
      </c>
    </row>
    <row r="735" spans="1:8" x14ac:dyDescent="0.25">
      <c r="A735" s="26">
        <v>3</v>
      </c>
      <c r="B735" s="26">
        <v>37020360</v>
      </c>
      <c r="C735" s="26" t="s">
        <v>79</v>
      </c>
      <c r="D735" s="26" t="s">
        <v>87</v>
      </c>
      <c r="E735" s="26">
        <v>0</v>
      </c>
      <c r="F735" s="26">
        <v>7.9679127250398395E-3</v>
      </c>
      <c r="G735" s="26">
        <v>0</v>
      </c>
      <c r="H735" s="26">
        <v>0</v>
      </c>
    </row>
    <row r="736" spans="1:8" x14ac:dyDescent="0.25">
      <c r="A736" s="26">
        <v>3</v>
      </c>
      <c r="B736" s="26">
        <v>37048615</v>
      </c>
      <c r="C736" s="26" t="s">
        <v>1192</v>
      </c>
      <c r="D736" s="26" t="s">
        <v>1193</v>
      </c>
      <c r="E736" s="26">
        <v>0</v>
      </c>
      <c r="F736" s="26">
        <v>0.48776617646217302</v>
      </c>
      <c r="G736" s="26">
        <v>0.54</v>
      </c>
      <c r="H736" s="26">
        <v>0.54</v>
      </c>
    </row>
    <row r="737" spans="1:8" x14ac:dyDescent="0.25">
      <c r="A737" s="26">
        <v>5</v>
      </c>
      <c r="B737" s="26">
        <v>112767263</v>
      </c>
      <c r="C737" s="26" t="s">
        <v>87</v>
      </c>
      <c r="D737" s="26" t="s">
        <v>1192</v>
      </c>
      <c r="E737" s="26">
        <v>0</v>
      </c>
      <c r="F737" s="26">
        <v>5.3326514549553297E-2</v>
      </c>
      <c r="G737" s="26">
        <v>0.03</v>
      </c>
      <c r="H737" s="26">
        <v>0.03</v>
      </c>
    </row>
    <row r="738" spans="1:8" x14ac:dyDescent="0.25">
      <c r="A738" s="26">
        <v>6</v>
      </c>
      <c r="B738" s="26">
        <v>33173502</v>
      </c>
      <c r="C738" s="26" t="s">
        <v>87</v>
      </c>
      <c r="D738" s="26" t="s">
        <v>1192</v>
      </c>
      <c r="E738" s="26">
        <v>0</v>
      </c>
      <c r="F738" s="26">
        <v>9.1168208846024001E-2</v>
      </c>
      <c r="G738" s="26">
        <v>0.06</v>
      </c>
      <c r="H738" s="26">
        <v>0.06</v>
      </c>
    </row>
    <row r="739" spans="1:8" x14ac:dyDescent="0.25">
      <c r="A739" s="26">
        <v>6</v>
      </c>
      <c r="B739" s="26">
        <v>64077298</v>
      </c>
      <c r="C739" s="26" t="s">
        <v>1192</v>
      </c>
      <c r="D739" s="26" t="s">
        <v>87</v>
      </c>
      <c r="E739" s="26">
        <v>0</v>
      </c>
      <c r="F739" s="26">
        <v>6.9947397070271198E-3</v>
      </c>
      <c r="G739" s="26">
        <v>0</v>
      </c>
      <c r="H739" s="26">
        <v>0</v>
      </c>
    </row>
    <row r="740" spans="1:8" x14ac:dyDescent="0.25">
      <c r="A740" s="26">
        <v>7</v>
      </c>
      <c r="B740" s="26">
        <v>117530893</v>
      </c>
      <c r="C740" s="26" t="s">
        <v>1192</v>
      </c>
      <c r="D740" s="26" t="s">
        <v>87</v>
      </c>
      <c r="E740" s="26">
        <v>0</v>
      </c>
      <c r="F740" s="26">
        <v>3.9276956447533103E-2</v>
      </c>
      <c r="G740" s="26">
        <v>0.02</v>
      </c>
      <c r="H740" s="26">
        <v>0.02</v>
      </c>
    </row>
    <row r="741" spans="1:8" x14ac:dyDescent="0.25">
      <c r="A741" s="26">
        <v>7</v>
      </c>
      <c r="B741" s="26">
        <v>117540096</v>
      </c>
      <c r="C741" s="26" t="s">
        <v>79</v>
      </c>
      <c r="D741" s="26" t="s">
        <v>1193</v>
      </c>
      <c r="E741" s="26">
        <v>0</v>
      </c>
      <c r="F741" s="26">
        <v>2.2462721248822499E-2</v>
      </c>
      <c r="G741" s="26">
        <v>0.27</v>
      </c>
      <c r="H741" s="26">
        <v>0.27</v>
      </c>
    </row>
    <row r="742" spans="1:8" x14ac:dyDescent="0.25">
      <c r="A742" s="26">
        <v>7</v>
      </c>
      <c r="B742" s="26">
        <v>117602820</v>
      </c>
      <c r="C742" s="26" t="s">
        <v>1192</v>
      </c>
      <c r="D742" s="26" t="s">
        <v>87</v>
      </c>
      <c r="E742" s="26">
        <v>0</v>
      </c>
      <c r="F742" s="26">
        <v>3.6005098106605599E-2</v>
      </c>
      <c r="G742" s="26">
        <v>0.01</v>
      </c>
      <c r="H742" s="26">
        <v>0.02</v>
      </c>
    </row>
    <row r="743" spans="1:8" x14ac:dyDescent="0.25">
      <c r="A743" s="26">
        <v>7</v>
      </c>
      <c r="B743" s="26">
        <v>117606670</v>
      </c>
      <c r="C743" s="26" t="s">
        <v>79</v>
      </c>
      <c r="D743" s="26" t="s">
        <v>1193</v>
      </c>
      <c r="E743" s="26">
        <v>0</v>
      </c>
      <c r="F743" s="26">
        <v>2.52871095602001E-2</v>
      </c>
      <c r="G743" s="26">
        <v>0</v>
      </c>
      <c r="H743" s="26">
        <v>0.02</v>
      </c>
    </row>
    <row r="744" spans="1:8" x14ac:dyDescent="0.25">
      <c r="A744" s="26">
        <v>8</v>
      </c>
      <c r="B744" s="26">
        <v>99766874</v>
      </c>
      <c r="C744" s="26" t="s">
        <v>87</v>
      </c>
      <c r="D744" s="26" t="s">
        <v>1192</v>
      </c>
      <c r="E744" s="26">
        <v>0</v>
      </c>
      <c r="F744" s="26">
        <v>5.0390620848961799E-3</v>
      </c>
      <c r="G744" s="26">
        <v>0</v>
      </c>
      <c r="H744" s="26">
        <v>0</v>
      </c>
    </row>
    <row r="745" spans="1:8" x14ac:dyDescent="0.25">
      <c r="A745" s="26">
        <v>9</v>
      </c>
      <c r="B745" s="26">
        <v>95459794</v>
      </c>
      <c r="C745" s="26" t="s">
        <v>1193</v>
      </c>
      <c r="D745" s="26" t="s">
        <v>79</v>
      </c>
      <c r="E745" s="26">
        <v>0</v>
      </c>
      <c r="F745" s="26">
        <v>1.85432536527513E-2</v>
      </c>
      <c r="G745" s="26">
        <v>0</v>
      </c>
      <c r="H745" s="26">
        <v>0</v>
      </c>
    </row>
    <row r="746" spans="1:8" x14ac:dyDescent="0.25">
      <c r="A746" s="26">
        <v>9</v>
      </c>
      <c r="B746" s="26">
        <v>134731526</v>
      </c>
      <c r="C746" s="26" t="s">
        <v>1193</v>
      </c>
      <c r="D746" s="26" t="s">
        <v>79</v>
      </c>
      <c r="E746" s="26">
        <v>0</v>
      </c>
      <c r="F746" s="26">
        <v>1.2521527441484499E-2</v>
      </c>
      <c r="G746" s="26">
        <v>0.01</v>
      </c>
      <c r="H746" s="26">
        <v>0.01</v>
      </c>
    </row>
    <row r="747" spans="1:8" x14ac:dyDescent="0.25">
      <c r="A747" s="26">
        <v>10</v>
      </c>
      <c r="B747" s="26">
        <v>87933132</v>
      </c>
      <c r="C747" s="26" t="s">
        <v>79</v>
      </c>
      <c r="D747" s="26" t="s">
        <v>1193</v>
      </c>
      <c r="E747" s="26">
        <v>0</v>
      </c>
      <c r="F747" s="26">
        <v>2.9857339603560198E-2</v>
      </c>
      <c r="G747" s="26">
        <v>0.02</v>
      </c>
      <c r="H747" s="26">
        <v>0.02</v>
      </c>
    </row>
    <row r="748" spans="1:8" x14ac:dyDescent="0.25">
      <c r="A748" s="26">
        <v>10</v>
      </c>
      <c r="B748" s="26">
        <v>87952178</v>
      </c>
      <c r="C748" s="26" t="s">
        <v>87</v>
      </c>
      <c r="D748" s="26" t="s">
        <v>1193</v>
      </c>
      <c r="E748" s="26">
        <v>0</v>
      </c>
      <c r="F748" s="26">
        <v>1.4437201832021899E-2</v>
      </c>
      <c r="G748" s="26">
        <v>0</v>
      </c>
      <c r="H748" s="26">
        <v>0</v>
      </c>
    </row>
    <row r="749" spans="1:8" x14ac:dyDescent="0.25">
      <c r="A749" s="26">
        <v>10</v>
      </c>
      <c r="B749" s="26">
        <v>87952218</v>
      </c>
      <c r="C749" s="26" t="s">
        <v>1192</v>
      </c>
      <c r="D749" s="26" t="s">
        <v>87</v>
      </c>
      <c r="E749" s="26">
        <v>0</v>
      </c>
      <c r="F749" s="26">
        <v>2.8755629169089299E-2</v>
      </c>
      <c r="G749" s="26">
        <v>0</v>
      </c>
      <c r="H749" s="26">
        <v>0</v>
      </c>
    </row>
    <row r="750" spans="1:8" x14ac:dyDescent="0.25">
      <c r="A750" s="26">
        <v>10</v>
      </c>
      <c r="B750" s="26">
        <v>87960922</v>
      </c>
      <c r="C750" s="26" t="s">
        <v>87</v>
      </c>
      <c r="D750" s="26" t="s">
        <v>1192</v>
      </c>
      <c r="E750" s="26">
        <v>0</v>
      </c>
      <c r="F750" s="26">
        <v>6.6276612691581194E-2</v>
      </c>
      <c r="G750" s="26">
        <v>0.1</v>
      </c>
      <c r="H750" s="26">
        <v>0.1</v>
      </c>
    </row>
    <row r="751" spans="1:8" x14ac:dyDescent="0.25">
      <c r="A751" s="26">
        <v>10</v>
      </c>
      <c r="B751" s="26">
        <v>93629247</v>
      </c>
      <c r="C751" s="26" t="s">
        <v>1192</v>
      </c>
      <c r="D751" s="26" t="s">
        <v>87</v>
      </c>
      <c r="E751" s="26">
        <v>0</v>
      </c>
      <c r="F751" s="26">
        <v>9.7946470337254593E-2</v>
      </c>
      <c r="G751" s="26">
        <v>0.06</v>
      </c>
      <c r="H751" s="26">
        <v>0.06</v>
      </c>
    </row>
    <row r="752" spans="1:8" x14ac:dyDescent="0.25">
      <c r="A752" s="26">
        <v>11</v>
      </c>
      <c r="B752" s="26">
        <v>47331891</v>
      </c>
      <c r="C752" s="26" t="s">
        <v>79</v>
      </c>
      <c r="D752" s="26" t="s">
        <v>87</v>
      </c>
      <c r="E752" s="26">
        <v>0</v>
      </c>
      <c r="F752" s="26">
        <v>0.39575817755290399</v>
      </c>
      <c r="G752" s="26">
        <v>0.37</v>
      </c>
      <c r="H752" s="26">
        <v>0.37</v>
      </c>
    </row>
    <row r="753" spans="1:8" x14ac:dyDescent="0.25">
      <c r="A753" s="26">
        <v>11</v>
      </c>
      <c r="B753" s="26">
        <v>47331893</v>
      </c>
      <c r="C753" s="26" t="s">
        <v>1193</v>
      </c>
      <c r="D753" s="26" t="s">
        <v>79</v>
      </c>
      <c r="E753" s="26">
        <v>0</v>
      </c>
      <c r="F753" s="26">
        <v>0.16455568000674201</v>
      </c>
      <c r="G753" s="26">
        <v>7.0000000000000007E-2</v>
      </c>
      <c r="H753" s="26">
        <v>0.09</v>
      </c>
    </row>
    <row r="754" spans="1:8" x14ac:dyDescent="0.25">
      <c r="A754" s="26">
        <v>11</v>
      </c>
      <c r="B754" s="26">
        <v>47331897</v>
      </c>
      <c r="C754" s="26" t="s">
        <v>87</v>
      </c>
      <c r="D754" s="26" t="s">
        <v>1193</v>
      </c>
      <c r="E754" s="26">
        <v>0</v>
      </c>
      <c r="F754" s="26">
        <v>7.1461806872061204E-2</v>
      </c>
      <c r="G754" s="26">
        <v>0</v>
      </c>
      <c r="H754" s="26">
        <v>0.03</v>
      </c>
    </row>
    <row r="755" spans="1:8" x14ac:dyDescent="0.25">
      <c r="A755" s="26">
        <v>11</v>
      </c>
      <c r="B755" s="26">
        <v>47331918</v>
      </c>
      <c r="C755" s="26" t="s">
        <v>1193</v>
      </c>
      <c r="D755" s="26" t="s">
        <v>79</v>
      </c>
      <c r="E755" s="26">
        <v>0</v>
      </c>
      <c r="F755" s="26">
        <v>4.6529815399220902E-2</v>
      </c>
      <c r="G755" s="26">
        <v>0</v>
      </c>
      <c r="H755" s="26">
        <v>0.03</v>
      </c>
    </row>
    <row r="756" spans="1:8" x14ac:dyDescent="0.25">
      <c r="A756" s="26">
        <v>11</v>
      </c>
      <c r="B756" s="26">
        <v>47332074</v>
      </c>
      <c r="C756" s="26" t="s">
        <v>87</v>
      </c>
      <c r="D756" s="26" t="s">
        <v>1192</v>
      </c>
      <c r="E756" s="26">
        <v>0</v>
      </c>
      <c r="F756" s="26">
        <v>0.12861361141715699</v>
      </c>
      <c r="G756" s="26">
        <v>0.02</v>
      </c>
      <c r="H756" s="26">
        <v>0.42</v>
      </c>
    </row>
    <row r="757" spans="1:8" x14ac:dyDescent="0.25">
      <c r="A757" s="26">
        <v>11</v>
      </c>
      <c r="B757" s="26">
        <v>47332095</v>
      </c>
      <c r="C757" s="26" t="s">
        <v>87</v>
      </c>
      <c r="D757" s="26" t="s">
        <v>1192</v>
      </c>
      <c r="E757" s="26">
        <v>0</v>
      </c>
      <c r="F757" s="26">
        <v>0.25680157063262798</v>
      </c>
      <c r="G757" s="26">
        <v>0.23</v>
      </c>
      <c r="H757" s="26">
        <v>0.23</v>
      </c>
    </row>
    <row r="758" spans="1:8" x14ac:dyDescent="0.25">
      <c r="A758" s="26">
        <v>11</v>
      </c>
      <c r="B758" s="26">
        <v>47332106</v>
      </c>
      <c r="C758" s="26" t="s">
        <v>1193</v>
      </c>
      <c r="D758" s="26" t="s">
        <v>79</v>
      </c>
      <c r="E758" s="26">
        <v>0</v>
      </c>
      <c r="F758" s="26">
        <v>0.27948910157595303</v>
      </c>
      <c r="G758" s="26">
        <v>0.6</v>
      </c>
      <c r="H758" s="26">
        <v>0.6</v>
      </c>
    </row>
    <row r="759" spans="1:8" x14ac:dyDescent="0.25">
      <c r="A759" s="26">
        <v>11</v>
      </c>
      <c r="B759" s="26">
        <v>47332123</v>
      </c>
      <c r="C759" s="26" t="s">
        <v>87</v>
      </c>
      <c r="D759" s="26" t="s">
        <v>1192</v>
      </c>
      <c r="E759" s="26">
        <v>0</v>
      </c>
      <c r="F759" s="26">
        <v>3.9327530456440697E-2</v>
      </c>
      <c r="G759" s="26">
        <v>0.08</v>
      </c>
      <c r="H759" s="26">
        <v>0.12</v>
      </c>
    </row>
    <row r="760" spans="1:8" x14ac:dyDescent="0.25">
      <c r="A760" s="26">
        <v>11</v>
      </c>
      <c r="B760" s="26">
        <v>47332136</v>
      </c>
      <c r="C760" s="26" t="s">
        <v>1193</v>
      </c>
      <c r="D760" s="26" t="s">
        <v>87</v>
      </c>
      <c r="E760" s="26">
        <v>0</v>
      </c>
      <c r="F760" s="26">
        <v>8.5448102759463407E-2</v>
      </c>
      <c r="G760" s="26">
        <v>0.02</v>
      </c>
      <c r="H760" s="26">
        <v>0.05</v>
      </c>
    </row>
    <row r="761" spans="1:8" x14ac:dyDescent="0.25">
      <c r="A761" s="26">
        <v>11</v>
      </c>
      <c r="B761" s="26">
        <v>47332140</v>
      </c>
      <c r="C761" s="26" t="s">
        <v>87</v>
      </c>
      <c r="D761" s="26" t="s">
        <v>79</v>
      </c>
      <c r="E761" s="26">
        <v>0</v>
      </c>
      <c r="F761" s="26">
        <v>8.6600420198270203E-2</v>
      </c>
      <c r="G761" s="26">
        <v>0.08</v>
      </c>
      <c r="H761" s="26">
        <v>0.08</v>
      </c>
    </row>
    <row r="762" spans="1:8" x14ac:dyDescent="0.25">
      <c r="A762" s="26">
        <v>11</v>
      </c>
      <c r="B762" s="26">
        <v>47332144</v>
      </c>
      <c r="C762" s="26" t="s">
        <v>87</v>
      </c>
      <c r="D762" s="26" t="s">
        <v>1192</v>
      </c>
      <c r="E762" s="26">
        <v>0</v>
      </c>
      <c r="F762" s="26">
        <v>0.102062890838299</v>
      </c>
      <c r="G762" s="26">
        <v>0.19</v>
      </c>
      <c r="H762" s="26">
        <v>0.19</v>
      </c>
    </row>
    <row r="763" spans="1:8" x14ac:dyDescent="0.25">
      <c r="A763" s="26">
        <v>11</v>
      </c>
      <c r="B763" s="26">
        <v>47332204</v>
      </c>
      <c r="C763" s="26" t="s">
        <v>1193</v>
      </c>
      <c r="D763" s="26" t="s">
        <v>79</v>
      </c>
      <c r="E763" s="26">
        <v>0</v>
      </c>
      <c r="F763" s="26">
        <v>2.6297520580036201E-2</v>
      </c>
      <c r="G763" s="26">
        <v>0.01</v>
      </c>
      <c r="H763" s="26">
        <v>0.01</v>
      </c>
    </row>
    <row r="764" spans="1:8" x14ac:dyDescent="0.25">
      <c r="A764" s="26">
        <v>11</v>
      </c>
      <c r="B764" s="26">
        <v>47332209</v>
      </c>
      <c r="C764" s="26" t="s">
        <v>87</v>
      </c>
      <c r="D764" s="26" t="s">
        <v>79</v>
      </c>
      <c r="E764" s="26">
        <v>0</v>
      </c>
      <c r="F764" s="26">
        <v>1.0502505116164599E-2</v>
      </c>
      <c r="G764" s="26">
        <v>0.01</v>
      </c>
      <c r="H764" s="26">
        <v>0.01</v>
      </c>
    </row>
    <row r="765" spans="1:8" x14ac:dyDescent="0.25">
      <c r="A765" s="26">
        <v>11</v>
      </c>
      <c r="B765" s="26">
        <v>47332576</v>
      </c>
      <c r="C765" s="26" t="s">
        <v>87</v>
      </c>
      <c r="D765" s="26" t="s">
        <v>1192</v>
      </c>
      <c r="E765" s="26">
        <v>0</v>
      </c>
      <c r="F765" s="26">
        <v>4.4478213813688001E-2</v>
      </c>
      <c r="G765" s="26">
        <v>0</v>
      </c>
      <c r="H765" s="26">
        <v>0</v>
      </c>
    </row>
    <row r="766" spans="1:8" x14ac:dyDescent="0.25">
      <c r="A766" s="26">
        <v>11</v>
      </c>
      <c r="B766" s="26">
        <v>47332578</v>
      </c>
      <c r="C766" s="26" t="s">
        <v>87</v>
      </c>
      <c r="D766" s="26" t="s">
        <v>1192</v>
      </c>
      <c r="E766" s="26">
        <v>0</v>
      </c>
      <c r="F766" s="26">
        <v>0.42095324822834501</v>
      </c>
      <c r="G766" s="26">
        <v>0.1</v>
      </c>
      <c r="H766" s="26">
        <v>0.1</v>
      </c>
    </row>
    <row r="767" spans="1:8" x14ac:dyDescent="0.25">
      <c r="A767" s="26">
        <v>11</v>
      </c>
      <c r="B767" s="26">
        <v>47332695</v>
      </c>
      <c r="C767" s="26" t="s">
        <v>1193</v>
      </c>
      <c r="D767" s="26" t="s">
        <v>87</v>
      </c>
      <c r="E767" s="26">
        <v>0</v>
      </c>
      <c r="F767" s="26">
        <v>3.2220261171460103E-2</v>
      </c>
      <c r="G767" s="26">
        <v>0.04</v>
      </c>
      <c r="H767" s="26">
        <v>0.04</v>
      </c>
    </row>
    <row r="768" spans="1:8" x14ac:dyDescent="0.25">
      <c r="A768" s="26">
        <v>11</v>
      </c>
      <c r="B768" s="26">
        <v>47332701</v>
      </c>
      <c r="C768" s="26" t="s">
        <v>1193</v>
      </c>
      <c r="D768" s="26" t="s">
        <v>79</v>
      </c>
      <c r="E768" s="26">
        <v>0</v>
      </c>
      <c r="F768" s="26">
        <v>5.8407971768506803E-2</v>
      </c>
      <c r="G768" s="26">
        <v>0</v>
      </c>
      <c r="H768" s="26">
        <v>0.11</v>
      </c>
    </row>
    <row r="769" spans="1:8" x14ac:dyDescent="0.25">
      <c r="A769" s="26">
        <v>11</v>
      </c>
      <c r="B769" s="26">
        <v>47332808</v>
      </c>
      <c r="C769" s="26" t="s">
        <v>87</v>
      </c>
      <c r="D769" s="26" t="s">
        <v>1192</v>
      </c>
      <c r="E769" s="26">
        <v>0</v>
      </c>
      <c r="F769" s="26">
        <v>0.167432958792362</v>
      </c>
      <c r="G769" s="26">
        <v>0</v>
      </c>
      <c r="H769" s="26">
        <v>0</v>
      </c>
    </row>
    <row r="770" spans="1:8" x14ac:dyDescent="0.25">
      <c r="A770" s="26">
        <v>11</v>
      </c>
      <c r="B770" s="26">
        <v>47332811</v>
      </c>
      <c r="C770" s="26" t="s">
        <v>87</v>
      </c>
      <c r="D770" s="26" t="s">
        <v>1192</v>
      </c>
      <c r="E770" s="26">
        <v>0</v>
      </c>
      <c r="F770" s="26">
        <v>0.19717151086245199</v>
      </c>
      <c r="G770" s="26">
        <v>0</v>
      </c>
      <c r="H770" s="26">
        <v>0</v>
      </c>
    </row>
    <row r="771" spans="1:8" x14ac:dyDescent="0.25">
      <c r="A771" s="26">
        <v>11</v>
      </c>
      <c r="B771" s="26">
        <v>47332878</v>
      </c>
      <c r="C771" s="26" t="s">
        <v>87</v>
      </c>
      <c r="D771" s="26" t="s">
        <v>1192</v>
      </c>
      <c r="E771" s="26">
        <v>0</v>
      </c>
      <c r="F771" s="26">
        <v>1.3120389543473601E-2</v>
      </c>
      <c r="G771" s="26">
        <v>0</v>
      </c>
      <c r="H771" s="26">
        <v>0.01</v>
      </c>
    </row>
    <row r="772" spans="1:8" x14ac:dyDescent="0.25">
      <c r="A772" s="26">
        <v>11</v>
      </c>
      <c r="B772" s="26">
        <v>47332891</v>
      </c>
      <c r="C772" s="26" t="s">
        <v>87</v>
      </c>
      <c r="D772" s="26" t="s">
        <v>1193</v>
      </c>
      <c r="E772" s="26">
        <v>0</v>
      </c>
      <c r="F772" s="26">
        <v>1.1859111753957499E-2</v>
      </c>
      <c r="G772" s="26">
        <v>0.05</v>
      </c>
      <c r="H772" s="26">
        <v>0.05</v>
      </c>
    </row>
    <row r="773" spans="1:8" x14ac:dyDescent="0.25">
      <c r="A773" s="26">
        <v>11</v>
      </c>
      <c r="B773" s="26">
        <v>47333245</v>
      </c>
      <c r="C773" s="26" t="s">
        <v>1193</v>
      </c>
      <c r="D773" s="26" t="s">
        <v>79</v>
      </c>
      <c r="E773" s="26">
        <v>0</v>
      </c>
      <c r="F773" s="26">
        <v>7.0942073661301702E-2</v>
      </c>
      <c r="G773" s="26">
        <v>0.06</v>
      </c>
      <c r="H773" s="26">
        <v>0.06</v>
      </c>
    </row>
    <row r="774" spans="1:8" x14ac:dyDescent="0.25">
      <c r="A774" s="26">
        <v>11</v>
      </c>
      <c r="B774" s="26">
        <v>47333300</v>
      </c>
      <c r="C774" s="26" t="s">
        <v>1193</v>
      </c>
      <c r="D774" s="26" t="s">
        <v>87</v>
      </c>
      <c r="E774" s="26">
        <v>0</v>
      </c>
      <c r="F774" s="26">
        <v>0.21159953836883799</v>
      </c>
      <c r="G774" s="26">
        <v>0.12</v>
      </c>
      <c r="H774" s="26">
        <v>0.12</v>
      </c>
    </row>
    <row r="775" spans="1:8" x14ac:dyDescent="0.25">
      <c r="A775" s="26">
        <v>11</v>
      </c>
      <c r="B775" s="26">
        <v>47333306</v>
      </c>
      <c r="C775" s="26" t="s">
        <v>87</v>
      </c>
      <c r="D775" s="26" t="s">
        <v>1192</v>
      </c>
      <c r="E775" s="26">
        <v>0</v>
      </c>
      <c r="F775" s="26">
        <v>3.2964711609695503E-2</v>
      </c>
      <c r="G775" s="26">
        <v>0.03</v>
      </c>
      <c r="H775" s="26">
        <v>0.03</v>
      </c>
    </row>
    <row r="776" spans="1:8" x14ac:dyDescent="0.25">
      <c r="A776" s="26">
        <v>11</v>
      </c>
      <c r="B776" s="26">
        <v>47333340</v>
      </c>
      <c r="C776" s="26" t="s">
        <v>1193</v>
      </c>
      <c r="D776" s="26" t="s">
        <v>79</v>
      </c>
      <c r="E776" s="26">
        <v>0</v>
      </c>
      <c r="F776" s="26">
        <v>8.4740611325416493E-3</v>
      </c>
      <c r="G776" s="26">
        <v>0.01</v>
      </c>
      <c r="H776" s="26">
        <v>0.02</v>
      </c>
    </row>
    <row r="777" spans="1:8" x14ac:dyDescent="0.25">
      <c r="A777" s="26">
        <v>11</v>
      </c>
      <c r="B777" s="26">
        <v>47333349</v>
      </c>
      <c r="C777" s="26" t="s">
        <v>87</v>
      </c>
      <c r="D777" s="26" t="s">
        <v>79</v>
      </c>
      <c r="E777" s="26">
        <v>0</v>
      </c>
      <c r="F777" s="26">
        <v>4.4384151431066499E-2</v>
      </c>
      <c r="G777" s="26">
        <v>0</v>
      </c>
      <c r="H777" s="26">
        <v>0.13</v>
      </c>
    </row>
    <row r="778" spans="1:8" x14ac:dyDescent="0.25">
      <c r="A778" s="26">
        <v>11</v>
      </c>
      <c r="B778" s="26">
        <v>47333365</v>
      </c>
      <c r="C778" s="26" t="s">
        <v>1193</v>
      </c>
      <c r="D778" s="26" t="s">
        <v>79</v>
      </c>
      <c r="E778" s="26">
        <v>0</v>
      </c>
      <c r="F778" s="26">
        <v>1.6753948426672299E-2</v>
      </c>
      <c r="G778" s="26">
        <v>0</v>
      </c>
      <c r="H778" s="26">
        <v>0.06</v>
      </c>
    </row>
    <row r="779" spans="1:8" x14ac:dyDescent="0.25">
      <c r="A779" s="26">
        <v>11</v>
      </c>
      <c r="B779" s="26">
        <v>47333553</v>
      </c>
      <c r="C779" s="26" t="s">
        <v>1193</v>
      </c>
      <c r="D779" s="26" t="s">
        <v>79</v>
      </c>
      <c r="E779" s="26">
        <v>0</v>
      </c>
      <c r="F779" s="26">
        <v>0.21202124123062399</v>
      </c>
      <c r="G779" s="26">
        <v>0.1</v>
      </c>
      <c r="H779" s="26">
        <v>0.1</v>
      </c>
    </row>
    <row r="780" spans="1:8" x14ac:dyDescent="0.25">
      <c r="A780" s="26">
        <v>11</v>
      </c>
      <c r="B780" s="26">
        <v>47333554</v>
      </c>
      <c r="C780" s="26" t="s">
        <v>87</v>
      </c>
      <c r="D780" s="26" t="s">
        <v>1192</v>
      </c>
      <c r="E780" s="26">
        <v>0</v>
      </c>
      <c r="F780" s="26">
        <v>0.19278896387134201</v>
      </c>
      <c r="G780" s="26">
        <v>0</v>
      </c>
      <c r="H780" s="26">
        <v>0.69</v>
      </c>
    </row>
    <row r="781" spans="1:8" x14ac:dyDescent="0.25">
      <c r="A781" s="26">
        <v>11</v>
      </c>
      <c r="B781" s="26">
        <v>47333624</v>
      </c>
      <c r="C781" s="26" t="s">
        <v>1193</v>
      </c>
      <c r="D781" s="26" t="s">
        <v>79</v>
      </c>
      <c r="E781" s="26">
        <v>0</v>
      </c>
      <c r="F781" s="26">
        <v>0.43314198936734799</v>
      </c>
      <c r="G781" s="26">
        <v>0.95</v>
      </c>
      <c r="H781" s="26">
        <v>0.95</v>
      </c>
    </row>
    <row r="782" spans="1:8" x14ac:dyDescent="0.25">
      <c r="A782" s="26">
        <v>11</v>
      </c>
      <c r="B782" s="26">
        <v>47333631</v>
      </c>
      <c r="C782" s="26" t="s">
        <v>1192</v>
      </c>
      <c r="D782" s="26" t="s">
        <v>87</v>
      </c>
      <c r="E782" s="26">
        <v>0</v>
      </c>
      <c r="F782" s="26">
        <v>1.47569299941615E-2</v>
      </c>
      <c r="G782" s="26">
        <v>0</v>
      </c>
      <c r="H782" s="26">
        <v>0.03</v>
      </c>
    </row>
    <row r="783" spans="1:8" x14ac:dyDescent="0.25">
      <c r="A783" s="26">
        <v>11</v>
      </c>
      <c r="B783" s="26">
        <v>47333641</v>
      </c>
      <c r="C783" s="26" t="s">
        <v>1193</v>
      </c>
      <c r="D783" s="26" t="s">
        <v>79</v>
      </c>
      <c r="E783" s="26">
        <v>0</v>
      </c>
      <c r="F783" s="26">
        <v>2.0230652232255199E-2</v>
      </c>
      <c r="G783" s="26">
        <v>0.04</v>
      </c>
      <c r="H783" s="26">
        <v>0.04</v>
      </c>
    </row>
    <row r="784" spans="1:8" x14ac:dyDescent="0.25">
      <c r="A784" s="26">
        <v>11</v>
      </c>
      <c r="B784" s="26">
        <v>47333649</v>
      </c>
      <c r="C784" s="26" t="s">
        <v>87</v>
      </c>
      <c r="D784" s="26" t="s">
        <v>1192</v>
      </c>
      <c r="E784" s="26">
        <v>0</v>
      </c>
      <c r="F784" s="26">
        <v>4.8536365718713698E-2</v>
      </c>
      <c r="G784" s="26">
        <v>0.46</v>
      </c>
      <c r="H784" s="26">
        <v>0.46</v>
      </c>
    </row>
    <row r="785" spans="1:8" x14ac:dyDescent="0.25">
      <c r="A785" s="26">
        <v>11</v>
      </c>
      <c r="B785" s="26">
        <v>47333657</v>
      </c>
      <c r="C785" s="26" t="s">
        <v>87</v>
      </c>
      <c r="D785" s="26" t="s">
        <v>1192</v>
      </c>
      <c r="E785" s="26">
        <v>0</v>
      </c>
      <c r="F785" s="26">
        <v>3.37273105978965E-2</v>
      </c>
      <c r="G785" s="26">
        <v>0.1</v>
      </c>
      <c r="H785" s="26">
        <v>0.1</v>
      </c>
    </row>
    <row r="786" spans="1:8" x14ac:dyDescent="0.25">
      <c r="A786" s="26">
        <v>11</v>
      </c>
      <c r="B786" s="26">
        <v>47333682</v>
      </c>
      <c r="C786" s="26" t="s">
        <v>87</v>
      </c>
      <c r="D786" s="26" t="s">
        <v>1192</v>
      </c>
      <c r="E786" s="26">
        <v>0</v>
      </c>
      <c r="F786" s="26">
        <v>1.8642754427024202E-2</v>
      </c>
      <c r="G786" s="26">
        <v>0.03</v>
      </c>
      <c r="H786" s="26">
        <v>0.03</v>
      </c>
    </row>
    <row r="787" spans="1:8" x14ac:dyDescent="0.25">
      <c r="A787" s="26">
        <v>11</v>
      </c>
      <c r="B787" s="26">
        <v>47333699</v>
      </c>
      <c r="C787" s="26" t="s">
        <v>1193</v>
      </c>
      <c r="D787" s="26" t="s">
        <v>79</v>
      </c>
      <c r="E787" s="26">
        <v>0</v>
      </c>
      <c r="F787" s="26">
        <v>0.100141510101301</v>
      </c>
      <c r="G787" s="26">
        <v>7.0000000000000007E-2</v>
      </c>
      <c r="H787" s="26">
        <v>0.11</v>
      </c>
    </row>
    <row r="788" spans="1:8" x14ac:dyDescent="0.25">
      <c r="A788" s="26">
        <v>11</v>
      </c>
      <c r="B788" s="26">
        <v>47333750</v>
      </c>
      <c r="C788" s="26" t="s">
        <v>1193</v>
      </c>
      <c r="D788" s="26" t="s">
        <v>79</v>
      </c>
      <c r="E788" s="26">
        <v>0</v>
      </c>
      <c r="F788" s="26">
        <v>7.4675376393965195E-2</v>
      </c>
      <c r="G788" s="26">
        <v>0.02</v>
      </c>
      <c r="H788" s="26">
        <v>0.02</v>
      </c>
    </row>
    <row r="789" spans="1:8" x14ac:dyDescent="0.25">
      <c r="A789" s="26">
        <v>11</v>
      </c>
      <c r="B789" s="26">
        <v>47333757</v>
      </c>
      <c r="C789" s="26" t="s">
        <v>1193</v>
      </c>
      <c r="D789" s="26" t="s">
        <v>87</v>
      </c>
      <c r="E789" s="26">
        <v>0</v>
      </c>
      <c r="F789" s="26">
        <v>8.8518642421279603E-2</v>
      </c>
      <c r="G789" s="26">
        <v>0.02</v>
      </c>
      <c r="H789" s="26">
        <v>0.02</v>
      </c>
    </row>
    <row r="790" spans="1:8" x14ac:dyDescent="0.25">
      <c r="A790" s="26">
        <v>11</v>
      </c>
      <c r="B790" s="26">
        <v>47333764</v>
      </c>
      <c r="C790" s="26" t="s">
        <v>79</v>
      </c>
      <c r="D790" s="26" t="s">
        <v>1193</v>
      </c>
      <c r="E790" s="26">
        <v>0</v>
      </c>
      <c r="F790" s="26">
        <v>2.1627552807330998E-2</v>
      </c>
      <c r="G790" s="26">
        <v>0.04</v>
      </c>
      <c r="H790" s="26">
        <v>0.04</v>
      </c>
    </row>
    <row r="791" spans="1:8" x14ac:dyDescent="0.25">
      <c r="A791" s="26">
        <v>11</v>
      </c>
      <c r="B791" s="26">
        <v>47333954</v>
      </c>
      <c r="C791" s="26" t="s">
        <v>87</v>
      </c>
      <c r="D791" s="26" t="s">
        <v>1192</v>
      </c>
      <c r="E791" s="26">
        <v>0</v>
      </c>
      <c r="F791" s="26">
        <v>0.33255581877061202</v>
      </c>
      <c r="G791" s="26">
        <v>0.48</v>
      </c>
      <c r="H791" s="26">
        <v>0.48</v>
      </c>
    </row>
    <row r="792" spans="1:8" x14ac:dyDescent="0.25">
      <c r="A792" s="26">
        <v>11</v>
      </c>
      <c r="B792" s="26">
        <v>47333955</v>
      </c>
      <c r="C792" s="26" t="s">
        <v>1193</v>
      </c>
      <c r="D792" s="26" t="s">
        <v>79</v>
      </c>
      <c r="E792" s="26">
        <v>0</v>
      </c>
      <c r="F792" s="26">
        <v>0.107012180611491</v>
      </c>
      <c r="G792" s="26">
        <v>0.1</v>
      </c>
      <c r="H792" s="26">
        <v>0.1</v>
      </c>
    </row>
    <row r="793" spans="1:8" x14ac:dyDescent="0.25">
      <c r="A793" s="26">
        <v>11</v>
      </c>
      <c r="B793" s="26">
        <v>47334002</v>
      </c>
      <c r="C793" s="26" t="s">
        <v>1193</v>
      </c>
      <c r="D793" s="26" t="s">
        <v>79</v>
      </c>
      <c r="E793" s="26">
        <v>0</v>
      </c>
      <c r="F793" s="26">
        <v>9.8480747214384906E-3</v>
      </c>
      <c r="G793" s="26">
        <v>0</v>
      </c>
      <c r="H793" s="26">
        <v>0.03</v>
      </c>
    </row>
    <row r="794" spans="1:8" x14ac:dyDescent="0.25">
      <c r="A794" s="26">
        <v>11</v>
      </c>
      <c r="B794" s="26">
        <v>47334022</v>
      </c>
      <c r="C794" s="26" t="s">
        <v>1193</v>
      </c>
      <c r="D794" s="26" t="s">
        <v>79</v>
      </c>
      <c r="E794" s="26">
        <v>0</v>
      </c>
      <c r="F794" s="26">
        <v>9.0283748826809809E-3</v>
      </c>
      <c r="G794" s="26">
        <v>0</v>
      </c>
      <c r="H794" s="26">
        <v>0</v>
      </c>
    </row>
    <row r="795" spans="1:8" x14ac:dyDescent="0.25">
      <c r="A795" s="26">
        <v>11</v>
      </c>
      <c r="B795" s="26">
        <v>47335007</v>
      </c>
      <c r="C795" s="26" t="s">
        <v>1192</v>
      </c>
      <c r="D795" s="26" t="s">
        <v>1193</v>
      </c>
      <c r="E795" s="26">
        <v>0</v>
      </c>
      <c r="F795" s="26">
        <v>1.88694886331046E-2</v>
      </c>
      <c r="G795" s="26">
        <v>0</v>
      </c>
      <c r="H795" s="26">
        <v>0.03</v>
      </c>
    </row>
    <row r="796" spans="1:8" x14ac:dyDescent="0.25">
      <c r="A796" s="26">
        <v>11</v>
      </c>
      <c r="B796" s="26">
        <v>47335007</v>
      </c>
      <c r="C796" s="26" t="s">
        <v>1192</v>
      </c>
      <c r="D796" s="26" t="s">
        <v>79</v>
      </c>
      <c r="E796" s="26">
        <v>0</v>
      </c>
      <c r="F796" s="26">
        <v>1.38876001749719E-2</v>
      </c>
      <c r="G796" s="26">
        <v>0</v>
      </c>
      <c r="H796" s="26">
        <v>0.01</v>
      </c>
    </row>
    <row r="797" spans="1:8" x14ac:dyDescent="0.25">
      <c r="A797" s="26">
        <v>11</v>
      </c>
      <c r="B797" s="26">
        <v>47335061</v>
      </c>
      <c r="C797" s="26" t="s">
        <v>87</v>
      </c>
      <c r="D797" s="26" t="s">
        <v>1192</v>
      </c>
      <c r="E797" s="26">
        <v>0</v>
      </c>
      <c r="F797" s="26">
        <v>0.34047874169690201</v>
      </c>
      <c r="G797" s="26">
        <v>0.3</v>
      </c>
      <c r="H797" s="26">
        <v>0.3</v>
      </c>
    </row>
    <row r="798" spans="1:8" x14ac:dyDescent="0.25">
      <c r="A798" s="26">
        <v>11</v>
      </c>
      <c r="B798" s="26">
        <v>47335070</v>
      </c>
      <c r="C798" s="26" t="s">
        <v>87</v>
      </c>
      <c r="D798" s="26" t="s">
        <v>1192</v>
      </c>
      <c r="E798" s="26">
        <v>0</v>
      </c>
      <c r="F798" s="26">
        <v>3.8105955946126098E-2</v>
      </c>
      <c r="G798" s="26">
        <v>0.08</v>
      </c>
      <c r="H798" s="26">
        <v>0.08</v>
      </c>
    </row>
    <row r="799" spans="1:8" x14ac:dyDescent="0.25">
      <c r="A799" s="26">
        <v>11</v>
      </c>
      <c r="B799" s="26">
        <v>47335215</v>
      </c>
      <c r="C799" s="26" t="s">
        <v>1193</v>
      </c>
      <c r="D799" s="26" t="s">
        <v>1192</v>
      </c>
      <c r="E799" s="26">
        <v>0</v>
      </c>
      <c r="F799" s="26">
        <v>0.25323718786239602</v>
      </c>
      <c r="G799" s="26">
        <v>0.09</v>
      </c>
      <c r="H799" s="26">
        <v>0.09</v>
      </c>
    </row>
    <row r="800" spans="1:8" x14ac:dyDescent="0.25">
      <c r="A800" s="26">
        <v>11</v>
      </c>
      <c r="B800" s="26">
        <v>47335990</v>
      </c>
      <c r="C800" s="26" t="s">
        <v>1192</v>
      </c>
      <c r="D800" s="26" t="s">
        <v>79</v>
      </c>
      <c r="E800" s="26">
        <v>0</v>
      </c>
      <c r="F800" s="26">
        <v>4.3985418576214502E-3</v>
      </c>
      <c r="G800" s="26">
        <v>0</v>
      </c>
      <c r="H800" s="26">
        <v>0</v>
      </c>
    </row>
    <row r="801" spans="1:8" x14ac:dyDescent="0.25">
      <c r="A801" s="26">
        <v>11</v>
      </c>
      <c r="B801" s="26">
        <v>47336031</v>
      </c>
      <c r="C801" s="26" t="s">
        <v>1193</v>
      </c>
      <c r="D801" s="26" t="s">
        <v>87</v>
      </c>
      <c r="E801" s="26">
        <v>0</v>
      </c>
      <c r="F801" s="26">
        <v>9.8655032260076807E-3</v>
      </c>
      <c r="G801" s="26">
        <v>0</v>
      </c>
      <c r="H801" s="26">
        <v>0</v>
      </c>
    </row>
    <row r="802" spans="1:8" x14ac:dyDescent="0.25">
      <c r="A802" s="26">
        <v>11</v>
      </c>
      <c r="B802" s="26">
        <v>47337360</v>
      </c>
      <c r="C802" s="26" t="s">
        <v>87</v>
      </c>
      <c r="D802" s="26" t="s">
        <v>79</v>
      </c>
      <c r="E802" s="26">
        <v>0</v>
      </c>
      <c r="F802" s="26">
        <v>7.8985057771205295E-3</v>
      </c>
      <c r="G802" s="26">
        <v>0</v>
      </c>
      <c r="H802" s="26">
        <v>0</v>
      </c>
    </row>
    <row r="803" spans="1:8" x14ac:dyDescent="0.25">
      <c r="A803" s="26">
        <v>11</v>
      </c>
      <c r="B803" s="26">
        <v>47337363</v>
      </c>
      <c r="C803" s="26" t="s">
        <v>1193</v>
      </c>
      <c r="D803" s="26" t="s">
        <v>79</v>
      </c>
      <c r="E803" s="26">
        <v>0</v>
      </c>
      <c r="F803" s="26">
        <v>5.73954162453961E-3</v>
      </c>
      <c r="G803" s="26">
        <v>0</v>
      </c>
      <c r="H803" s="26">
        <v>0</v>
      </c>
    </row>
    <row r="804" spans="1:8" x14ac:dyDescent="0.25">
      <c r="A804" s="26">
        <v>11</v>
      </c>
      <c r="B804" s="26">
        <v>47337392</v>
      </c>
      <c r="C804" s="26" t="s">
        <v>1193</v>
      </c>
      <c r="D804" s="26" t="s">
        <v>1192</v>
      </c>
      <c r="E804" s="26">
        <v>0</v>
      </c>
      <c r="F804" s="26">
        <v>2.24563521998268E-2</v>
      </c>
      <c r="G804" s="26">
        <v>0</v>
      </c>
      <c r="H804" s="26">
        <v>0</v>
      </c>
    </row>
    <row r="805" spans="1:8" x14ac:dyDescent="0.25">
      <c r="A805" s="26">
        <v>11</v>
      </c>
      <c r="B805" s="26">
        <v>47337392</v>
      </c>
      <c r="C805" s="26" t="s">
        <v>1193</v>
      </c>
      <c r="D805" s="26" t="s">
        <v>87</v>
      </c>
      <c r="E805" s="26">
        <v>0</v>
      </c>
      <c r="F805" s="26">
        <v>2.22598370164632E-2</v>
      </c>
      <c r="G805" s="26">
        <v>0.01</v>
      </c>
      <c r="H805" s="26">
        <v>0.01</v>
      </c>
    </row>
    <row r="806" spans="1:8" x14ac:dyDescent="0.25">
      <c r="A806" s="26">
        <v>11</v>
      </c>
      <c r="B806" s="26">
        <v>47337446</v>
      </c>
      <c r="C806" s="26" t="s">
        <v>1193</v>
      </c>
      <c r="D806" s="26" t="s">
        <v>1192</v>
      </c>
      <c r="E806" s="26">
        <v>0</v>
      </c>
      <c r="F806" s="26">
        <v>0.26617910925831101</v>
      </c>
      <c r="G806" s="26">
        <v>0.5</v>
      </c>
      <c r="H806" s="26">
        <v>0.5</v>
      </c>
    </row>
    <row r="807" spans="1:8" x14ac:dyDescent="0.25">
      <c r="A807" s="26">
        <v>11</v>
      </c>
      <c r="B807" s="26">
        <v>47337460</v>
      </c>
      <c r="C807" s="26" t="s">
        <v>1193</v>
      </c>
      <c r="D807" s="26" t="s">
        <v>79</v>
      </c>
      <c r="E807" s="26">
        <v>0</v>
      </c>
      <c r="F807" s="26">
        <v>1.8290856187897001E-2</v>
      </c>
      <c r="G807" s="26">
        <v>7.0000000000000007E-2</v>
      </c>
      <c r="H807" s="26">
        <v>7.0000000000000007E-2</v>
      </c>
    </row>
    <row r="808" spans="1:8" x14ac:dyDescent="0.25">
      <c r="A808" s="26">
        <v>11</v>
      </c>
      <c r="B808" s="26">
        <v>47337676</v>
      </c>
      <c r="C808" s="26" t="s">
        <v>1193</v>
      </c>
      <c r="D808" s="26" t="s">
        <v>79</v>
      </c>
      <c r="E808" s="26">
        <v>0</v>
      </c>
      <c r="F808" s="26">
        <v>0.10435560292431199</v>
      </c>
      <c r="G808" s="26">
        <v>0</v>
      </c>
      <c r="H808" s="26">
        <v>0</v>
      </c>
    </row>
    <row r="809" spans="1:8" x14ac:dyDescent="0.25">
      <c r="A809" s="26">
        <v>11</v>
      </c>
      <c r="B809" s="26">
        <v>47337684</v>
      </c>
      <c r="C809" s="26" t="s">
        <v>79</v>
      </c>
      <c r="D809" s="26" t="s">
        <v>1193</v>
      </c>
      <c r="E809" s="26">
        <v>0</v>
      </c>
      <c r="F809" s="26">
        <v>0.209186442196369</v>
      </c>
      <c r="G809" s="26">
        <v>0.12</v>
      </c>
      <c r="H809" s="26">
        <v>0.12</v>
      </c>
    </row>
    <row r="810" spans="1:8" x14ac:dyDescent="0.25">
      <c r="A810" s="26">
        <v>11</v>
      </c>
      <c r="B810" s="26">
        <v>47337706</v>
      </c>
      <c r="C810" s="26" t="s">
        <v>1193</v>
      </c>
      <c r="D810" s="26" t="s">
        <v>79</v>
      </c>
      <c r="E810" s="26">
        <v>0</v>
      </c>
      <c r="F810" s="26">
        <v>0.137957523443869</v>
      </c>
      <c r="G810" s="26">
        <v>0.08</v>
      </c>
      <c r="H810" s="26">
        <v>0.08</v>
      </c>
    </row>
    <row r="811" spans="1:8" x14ac:dyDescent="0.25">
      <c r="A811" s="26">
        <v>11</v>
      </c>
      <c r="B811" s="26">
        <v>47337783</v>
      </c>
      <c r="C811" s="26" t="s">
        <v>87</v>
      </c>
      <c r="D811" s="26" t="s">
        <v>1192</v>
      </c>
      <c r="E811" s="26">
        <v>0</v>
      </c>
      <c r="F811" s="26">
        <v>1.42642686675701E-2</v>
      </c>
      <c r="G811" s="26">
        <v>0</v>
      </c>
      <c r="H811" s="26">
        <v>0</v>
      </c>
    </row>
    <row r="812" spans="1:8" x14ac:dyDescent="0.25">
      <c r="A812" s="26">
        <v>11</v>
      </c>
      <c r="B812" s="26">
        <v>47337792</v>
      </c>
      <c r="C812" s="26" t="s">
        <v>87</v>
      </c>
      <c r="D812" s="26" t="s">
        <v>1192</v>
      </c>
      <c r="E812" s="26">
        <v>0</v>
      </c>
      <c r="F812" s="26">
        <v>1.9428911153227001E-2</v>
      </c>
      <c r="G812" s="26">
        <v>0</v>
      </c>
      <c r="H812" s="26">
        <v>0</v>
      </c>
    </row>
    <row r="813" spans="1:8" x14ac:dyDescent="0.25">
      <c r="A813" s="26">
        <v>11</v>
      </c>
      <c r="B813" s="26">
        <v>47337814</v>
      </c>
      <c r="C813" s="26" t="s">
        <v>87</v>
      </c>
      <c r="D813" s="26" t="s">
        <v>1192</v>
      </c>
      <c r="E813" s="26">
        <v>0</v>
      </c>
      <c r="F813" s="26">
        <v>3.6414687521755598E-2</v>
      </c>
      <c r="G813" s="26">
        <v>0</v>
      </c>
      <c r="H813" s="26">
        <v>0</v>
      </c>
    </row>
    <row r="814" spans="1:8" x14ac:dyDescent="0.25">
      <c r="A814" s="26">
        <v>11</v>
      </c>
      <c r="B814" s="26">
        <v>47338517</v>
      </c>
      <c r="C814" s="26" t="s">
        <v>87</v>
      </c>
      <c r="D814" s="26" t="s">
        <v>1192</v>
      </c>
      <c r="E814" s="26">
        <v>0</v>
      </c>
      <c r="F814" s="26">
        <v>0.22451036210570999</v>
      </c>
      <c r="G814" s="26">
        <v>0</v>
      </c>
      <c r="H814" s="26">
        <v>0.36</v>
      </c>
    </row>
    <row r="815" spans="1:8" x14ac:dyDescent="0.25">
      <c r="A815" s="26">
        <v>11</v>
      </c>
      <c r="B815" s="26">
        <v>47338520</v>
      </c>
      <c r="C815" s="26" t="s">
        <v>87</v>
      </c>
      <c r="D815" s="26" t="s">
        <v>1192</v>
      </c>
      <c r="E815" s="26">
        <v>0</v>
      </c>
      <c r="F815" s="26">
        <v>0.49130421876907299</v>
      </c>
      <c r="G815" s="26">
        <v>0.86</v>
      </c>
      <c r="H815" s="26">
        <v>0.86</v>
      </c>
    </row>
    <row r="816" spans="1:8" x14ac:dyDescent="0.25">
      <c r="A816" s="26">
        <v>11</v>
      </c>
      <c r="B816" s="26">
        <v>47338521</v>
      </c>
      <c r="C816" s="26" t="s">
        <v>1193</v>
      </c>
      <c r="D816" s="26" t="s">
        <v>79</v>
      </c>
      <c r="E816" s="26">
        <v>0</v>
      </c>
      <c r="F816" s="26">
        <v>0.24454155777181799</v>
      </c>
      <c r="G816" s="26">
        <v>0.28000000000000003</v>
      </c>
      <c r="H816" s="26">
        <v>0.28000000000000003</v>
      </c>
    </row>
    <row r="817" spans="1:8" x14ac:dyDescent="0.25">
      <c r="A817" s="26">
        <v>11</v>
      </c>
      <c r="B817" s="26">
        <v>47338554</v>
      </c>
      <c r="C817" s="26" t="s">
        <v>1193</v>
      </c>
      <c r="D817" s="26" t="s">
        <v>79</v>
      </c>
      <c r="E817" s="26">
        <v>0</v>
      </c>
      <c r="F817" s="26">
        <v>0.42760605577911598</v>
      </c>
      <c r="G817" s="26">
        <v>0.73</v>
      </c>
      <c r="H817" s="26">
        <v>0.73</v>
      </c>
    </row>
    <row r="818" spans="1:8" x14ac:dyDescent="0.25">
      <c r="A818" s="26">
        <v>11</v>
      </c>
      <c r="B818" s="26">
        <v>47338594</v>
      </c>
      <c r="C818" s="26" t="s">
        <v>1192</v>
      </c>
      <c r="D818" s="26" t="s">
        <v>87</v>
      </c>
      <c r="E818" s="26">
        <v>0</v>
      </c>
      <c r="F818" s="26">
        <v>0.22929753682442999</v>
      </c>
      <c r="G818" s="26">
        <v>0.64</v>
      </c>
      <c r="H818" s="26">
        <v>0.64</v>
      </c>
    </row>
    <row r="819" spans="1:8" x14ac:dyDescent="0.25">
      <c r="A819" s="26">
        <v>11</v>
      </c>
      <c r="B819" s="26">
        <v>47338667</v>
      </c>
      <c r="C819" s="26" t="s">
        <v>1192</v>
      </c>
      <c r="D819" s="26" t="s">
        <v>79</v>
      </c>
      <c r="E819" s="26">
        <v>0</v>
      </c>
      <c r="F819" s="26">
        <v>2.10839086877447E-2</v>
      </c>
      <c r="G819" s="26">
        <v>0</v>
      </c>
      <c r="H819" s="26">
        <v>0</v>
      </c>
    </row>
    <row r="820" spans="1:8" x14ac:dyDescent="0.25">
      <c r="A820" s="26">
        <v>11</v>
      </c>
      <c r="B820" s="26">
        <v>47338687</v>
      </c>
      <c r="C820" s="26" t="s">
        <v>1193</v>
      </c>
      <c r="D820" s="26" t="s">
        <v>87</v>
      </c>
      <c r="E820" s="26">
        <v>0</v>
      </c>
      <c r="F820" s="26">
        <v>0.110034280722694</v>
      </c>
      <c r="G820" s="26">
        <v>0.01</v>
      </c>
      <c r="H820" s="26">
        <v>0.01</v>
      </c>
    </row>
    <row r="821" spans="1:8" x14ac:dyDescent="0.25">
      <c r="A821" s="26">
        <v>11</v>
      </c>
      <c r="B821" s="26">
        <v>47339321</v>
      </c>
      <c r="C821" s="26" t="s">
        <v>87</v>
      </c>
      <c r="D821" s="26" t="s">
        <v>1192</v>
      </c>
      <c r="E821" s="26">
        <v>0</v>
      </c>
      <c r="F821" s="26">
        <v>6.2259459601981197E-2</v>
      </c>
      <c r="G821" s="26">
        <v>0</v>
      </c>
      <c r="H821" s="26">
        <v>0.09</v>
      </c>
    </row>
    <row r="822" spans="1:8" x14ac:dyDescent="0.25">
      <c r="A822" s="26">
        <v>11</v>
      </c>
      <c r="B822" s="26">
        <v>47339353</v>
      </c>
      <c r="C822" s="26" t="s">
        <v>87</v>
      </c>
      <c r="D822" s="26" t="s">
        <v>1192</v>
      </c>
      <c r="E822" s="26">
        <v>0</v>
      </c>
      <c r="F822" s="26">
        <v>0.40490085205861498</v>
      </c>
      <c r="G822" s="26">
        <v>0.28999999999999998</v>
      </c>
      <c r="H822" s="26">
        <v>0.28999999999999998</v>
      </c>
    </row>
    <row r="823" spans="1:8" x14ac:dyDescent="0.25">
      <c r="A823" s="26">
        <v>11</v>
      </c>
      <c r="B823" s="26">
        <v>47339646</v>
      </c>
      <c r="C823" s="26" t="s">
        <v>79</v>
      </c>
      <c r="D823" s="26" t="s">
        <v>87</v>
      </c>
      <c r="E823" s="26">
        <v>0</v>
      </c>
      <c r="F823" s="26">
        <v>0.106827086502952</v>
      </c>
      <c r="G823" s="26">
        <v>0.1</v>
      </c>
      <c r="H823" s="26">
        <v>0.1</v>
      </c>
    </row>
    <row r="824" spans="1:8" x14ac:dyDescent="0.25">
      <c r="A824" s="26">
        <v>11</v>
      </c>
      <c r="B824" s="26">
        <v>47339683</v>
      </c>
      <c r="C824" s="26" t="s">
        <v>1193</v>
      </c>
      <c r="D824" s="26" t="s">
        <v>79</v>
      </c>
      <c r="E824" s="26">
        <v>0</v>
      </c>
      <c r="F824" s="26">
        <v>6.0617478032196697E-3</v>
      </c>
      <c r="G824" s="26">
        <v>0</v>
      </c>
      <c r="H824" s="26">
        <v>0</v>
      </c>
    </row>
    <row r="825" spans="1:8" x14ac:dyDescent="0.25">
      <c r="A825" s="26">
        <v>11</v>
      </c>
      <c r="B825" s="26">
        <v>47339801</v>
      </c>
      <c r="C825" s="26" t="s">
        <v>87</v>
      </c>
      <c r="D825" s="26" t="s">
        <v>1192</v>
      </c>
      <c r="E825" s="26">
        <v>0</v>
      </c>
      <c r="F825" s="26">
        <v>1.45081598311662E-2</v>
      </c>
      <c r="G825" s="26">
        <v>0</v>
      </c>
      <c r="H825" s="26">
        <v>0</v>
      </c>
    </row>
    <row r="826" spans="1:8" x14ac:dyDescent="0.25">
      <c r="A826" s="26">
        <v>11</v>
      </c>
      <c r="B826" s="26">
        <v>47341113</v>
      </c>
      <c r="C826" s="26" t="s">
        <v>87</v>
      </c>
      <c r="D826" s="26" t="s">
        <v>1192</v>
      </c>
      <c r="E826" s="26">
        <v>0</v>
      </c>
      <c r="F826" s="26">
        <v>0.33940463832446499</v>
      </c>
      <c r="G826" s="26">
        <v>0.15</v>
      </c>
      <c r="H826" s="26">
        <v>0.15</v>
      </c>
    </row>
    <row r="827" spans="1:8" x14ac:dyDescent="0.25">
      <c r="A827" s="26">
        <v>11</v>
      </c>
      <c r="B827" s="26">
        <v>47341286</v>
      </c>
      <c r="C827" s="26" t="s">
        <v>87</v>
      </c>
      <c r="D827" s="26" t="s">
        <v>1192</v>
      </c>
      <c r="E827" s="26">
        <v>0</v>
      </c>
      <c r="F827" s="26">
        <v>2.2469516843557299E-2</v>
      </c>
      <c r="G827" s="26">
        <v>0</v>
      </c>
      <c r="H827" s="26">
        <v>0.02</v>
      </c>
    </row>
    <row r="828" spans="1:8" x14ac:dyDescent="0.25">
      <c r="A828" s="26">
        <v>11</v>
      </c>
      <c r="B828" s="26">
        <v>47341992</v>
      </c>
      <c r="C828" s="26" t="s">
        <v>1193</v>
      </c>
      <c r="D828" s="26" t="s">
        <v>79</v>
      </c>
      <c r="E828" s="26">
        <v>0</v>
      </c>
      <c r="F828" s="26">
        <v>9.6366257539817202E-2</v>
      </c>
      <c r="G828" s="26">
        <v>0.25</v>
      </c>
      <c r="H828" s="26">
        <v>0.25</v>
      </c>
    </row>
    <row r="829" spans="1:8" x14ac:dyDescent="0.25">
      <c r="A829" s="26">
        <v>11</v>
      </c>
      <c r="B829" s="26">
        <v>47342055</v>
      </c>
      <c r="C829" s="26" t="s">
        <v>87</v>
      </c>
      <c r="D829" s="26" t="s">
        <v>1192</v>
      </c>
      <c r="E829" s="26">
        <v>0</v>
      </c>
      <c r="F829" s="26">
        <v>0.12245188174503099</v>
      </c>
      <c r="G829" s="26">
        <v>0.55000000000000004</v>
      </c>
      <c r="H829" s="26">
        <v>0.55000000000000004</v>
      </c>
    </row>
    <row r="830" spans="1:8" x14ac:dyDescent="0.25">
      <c r="A830" s="26">
        <v>11</v>
      </c>
      <c r="B830" s="26">
        <v>47342060</v>
      </c>
      <c r="C830" s="26" t="s">
        <v>87</v>
      </c>
      <c r="D830" s="26" t="s">
        <v>1192</v>
      </c>
      <c r="E830" s="26">
        <v>0</v>
      </c>
      <c r="F830" s="26">
        <v>2.7593438912715099E-2</v>
      </c>
      <c r="G830" s="26">
        <v>0.06</v>
      </c>
      <c r="H830" s="26">
        <v>0.06</v>
      </c>
    </row>
    <row r="831" spans="1:8" x14ac:dyDescent="0.25">
      <c r="A831" s="26">
        <v>11</v>
      </c>
      <c r="B831" s="26">
        <v>47342085</v>
      </c>
      <c r="C831" s="26" t="s">
        <v>79</v>
      </c>
      <c r="D831" s="26" t="s">
        <v>1193</v>
      </c>
      <c r="E831" s="26">
        <v>0</v>
      </c>
      <c r="F831" s="26">
        <v>1.2520111698124999E-2</v>
      </c>
      <c r="G831" s="26">
        <v>0.01</v>
      </c>
      <c r="H831" s="26">
        <v>7.0000000000000007E-2</v>
      </c>
    </row>
    <row r="832" spans="1:8" x14ac:dyDescent="0.25">
      <c r="A832" s="26">
        <v>11</v>
      </c>
      <c r="B832" s="26">
        <v>47342117</v>
      </c>
      <c r="C832" s="26" t="s">
        <v>79</v>
      </c>
      <c r="D832" s="26" t="s">
        <v>1193</v>
      </c>
      <c r="E832" s="26">
        <v>0</v>
      </c>
      <c r="F832" s="26">
        <v>8.0409942061772793E-3</v>
      </c>
      <c r="G832" s="26">
        <v>0.01</v>
      </c>
      <c r="H832" s="26">
        <v>0.01</v>
      </c>
    </row>
    <row r="833" spans="1:8" x14ac:dyDescent="0.25">
      <c r="A833" s="26">
        <v>11</v>
      </c>
      <c r="B833" s="26">
        <v>47342140</v>
      </c>
      <c r="C833" s="26" t="s">
        <v>87</v>
      </c>
      <c r="D833" s="26" t="s">
        <v>1192</v>
      </c>
      <c r="E833" s="26">
        <v>0</v>
      </c>
      <c r="F833" s="26">
        <v>1.7359214701822698E-2</v>
      </c>
      <c r="G833" s="26">
        <v>0.01</v>
      </c>
      <c r="H833" s="26">
        <v>0.01</v>
      </c>
    </row>
    <row r="834" spans="1:8" x14ac:dyDescent="0.25">
      <c r="A834" s="26">
        <v>11</v>
      </c>
      <c r="B834" s="26">
        <v>47342164</v>
      </c>
      <c r="C834" s="26" t="s">
        <v>1193</v>
      </c>
      <c r="D834" s="26" t="s">
        <v>87</v>
      </c>
      <c r="E834" s="26">
        <v>0</v>
      </c>
      <c r="F834" s="26">
        <v>6.3634655970547793E-2</v>
      </c>
      <c r="G834" s="26">
        <v>0.26</v>
      </c>
      <c r="H834" s="26">
        <v>0.26</v>
      </c>
    </row>
    <row r="835" spans="1:8" x14ac:dyDescent="0.25">
      <c r="A835" s="26">
        <v>11</v>
      </c>
      <c r="B835" s="26">
        <v>47342185</v>
      </c>
      <c r="C835" s="26" t="s">
        <v>87</v>
      </c>
      <c r="D835" s="26" t="s">
        <v>1192</v>
      </c>
      <c r="E835" s="26">
        <v>0</v>
      </c>
      <c r="F835" s="26">
        <v>2.3553564412785302E-2</v>
      </c>
      <c r="G835" s="26">
        <v>0.05</v>
      </c>
      <c r="H835" s="26">
        <v>0.05</v>
      </c>
    </row>
    <row r="836" spans="1:8" x14ac:dyDescent="0.25">
      <c r="A836" s="26">
        <v>11</v>
      </c>
      <c r="B836" s="26">
        <v>47342601</v>
      </c>
      <c r="C836" s="26" t="s">
        <v>1193</v>
      </c>
      <c r="D836" s="26" t="s">
        <v>79</v>
      </c>
      <c r="E836" s="26">
        <v>0</v>
      </c>
      <c r="F836" s="26">
        <v>0.197923230539475</v>
      </c>
      <c r="G836" s="26">
        <v>0.39</v>
      </c>
      <c r="H836" s="26">
        <v>0.39</v>
      </c>
    </row>
    <row r="837" spans="1:8" x14ac:dyDescent="0.25">
      <c r="A837" s="26">
        <v>11</v>
      </c>
      <c r="B837" s="26">
        <v>47342697</v>
      </c>
      <c r="C837" s="26" t="s">
        <v>87</v>
      </c>
      <c r="D837" s="26" t="s">
        <v>1192</v>
      </c>
      <c r="E837" s="26">
        <v>0</v>
      </c>
      <c r="F837" s="26">
        <v>1.6343909116195699E-2</v>
      </c>
      <c r="G837" s="26">
        <v>0.01</v>
      </c>
      <c r="H837" s="26">
        <v>0.01</v>
      </c>
    </row>
    <row r="838" spans="1:8" x14ac:dyDescent="0.25">
      <c r="A838" s="26">
        <v>11</v>
      </c>
      <c r="B838" s="26">
        <v>47342750</v>
      </c>
      <c r="C838" s="26" t="s">
        <v>87</v>
      </c>
      <c r="D838" s="26" t="s">
        <v>1192</v>
      </c>
      <c r="E838" s="26">
        <v>0</v>
      </c>
      <c r="F838" s="26">
        <v>0.82826693143163399</v>
      </c>
      <c r="G838" s="26">
        <v>0.99</v>
      </c>
      <c r="H838" s="26">
        <v>0.99</v>
      </c>
    </row>
    <row r="839" spans="1:8" x14ac:dyDescent="0.25">
      <c r="A839" s="26">
        <v>11</v>
      </c>
      <c r="B839" s="26">
        <v>47342761</v>
      </c>
      <c r="C839" s="26" t="s">
        <v>1193</v>
      </c>
      <c r="D839" s="26" t="s">
        <v>79</v>
      </c>
      <c r="E839" s="26">
        <v>0</v>
      </c>
      <c r="F839" s="26">
        <v>1.7969688799764301E-2</v>
      </c>
      <c r="G839" s="26">
        <v>0</v>
      </c>
      <c r="H839" s="26">
        <v>0</v>
      </c>
    </row>
    <row r="840" spans="1:8" x14ac:dyDescent="0.25">
      <c r="A840" s="26">
        <v>11</v>
      </c>
      <c r="B840" s="26">
        <v>47342831</v>
      </c>
      <c r="C840" s="26" t="s">
        <v>79</v>
      </c>
      <c r="D840" s="26" t="s">
        <v>87</v>
      </c>
      <c r="E840" s="26">
        <v>0</v>
      </c>
      <c r="F840" s="26">
        <v>1.6852622718683201E-2</v>
      </c>
      <c r="G840" s="26">
        <v>0</v>
      </c>
      <c r="H840" s="26">
        <v>0</v>
      </c>
    </row>
    <row r="841" spans="1:8" x14ac:dyDescent="0.25">
      <c r="A841" s="26">
        <v>11</v>
      </c>
      <c r="B841" s="26">
        <v>47342890</v>
      </c>
      <c r="C841" s="26" t="s">
        <v>79</v>
      </c>
      <c r="D841" s="26" t="s">
        <v>1192</v>
      </c>
      <c r="E841" s="26">
        <v>0</v>
      </c>
      <c r="F841" s="26">
        <v>9.0144017977373897E-2</v>
      </c>
      <c r="G841" s="26">
        <v>0.08</v>
      </c>
      <c r="H841" s="26">
        <v>0.08</v>
      </c>
    </row>
    <row r="842" spans="1:8" x14ac:dyDescent="0.25">
      <c r="A842" s="26">
        <v>11</v>
      </c>
      <c r="B842" s="26">
        <v>47342892</v>
      </c>
      <c r="C842" s="26" t="s">
        <v>87</v>
      </c>
      <c r="D842" s="26" t="s">
        <v>1192</v>
      </c>
      <c r="E842" s="26">
        <v>0</v>
      </c>
      <c r="F842" s="26">
        <v>6.7705563934785898E-2</v>
      </c>
      <c r="G842" s="26">
        <v>0.11</v>
      </c>
      <c r="H842" s="26">
        <v>0.11</v>
      </c>
    </row>
    <row r="843" spans="1:8" x14ac:dyDescent="0.25">
      <c r="A843" s="26">
        <v>11</v>
      </c>
      <c r="B843" s="26">
        <v>47343017</v>
      </c>
      <c r="C843" s="26" t="s">
        <v>87</v>
      </c>
      <c r="D843" s="26" t="s">
        <v>1192</v>
      </c>
      <c r="E843" s="26">
        <v>0</v>
      </c>
      <c r="F843" s="26">
        <v>0.155159713434321</v>
      </c>
      <c r="G843" s="26">
        <v>0</v>
      </c>
      <c r="H843" s="26">
        <v>0.31</v>
      </c>
    </row>
    <row r="844" spans="1:8" x14ac:dyDescent="0.25">
      <c r="A844" s="26">
        <v>11</v>
      </c>
      <c r="B844" s="26">
        <v>47343021</v>
      </c>
      <c r="C844" s="26" t="s">
        <v>87</v>
      </c>
      <c r="D844" s="26" t="s">
        <v>1193</v>
      </c>
      <c r="E844" s="26">
        <v>0</v>
      </c>
      <c r="F844" s="26">
        <v>0.59807484916278297</v>
      </c>
      <c r="G844" s="26">
        <v>0.91</v>
      </c>
      <c r="H844" s="26">
        <v>0.91</v>
      </c>
    </row>
    <row r="845" spans="1:8" x14ac:dyDescent="0.25">
      <c r="A845" s="26">
        <v>11</v>
      </c>
      <c r="B845" s="26">
        <v>47343052</v>
      </c>
      <c r="C845" s="26" t="s">
        <v>1193</v>
      </c>
      <c r="D845" s="26" t="s">
        <v>79</v>
      </c>
      <c r="E845" s="26">
        <v>0</v>
      </c>
      <c r="F845" s="26">
        <v>0.14350022748112601</v>
      </c>
      <c r="G845" s="26">
        <v>0.2</v>
      </c>
      <c r="H845" s="26">
        <v>0.2</v>
      </c>
    </row>
    <row r="846" spans="1:8" x14ac:dyDescent="0.25">
      <c r="A846" s="26">
        <v>11</v>
      </c>
      <c r="B846" s="26">
        <v>47343254</v>
      </c>
      <c r="C846" s="26" t="s">
        <v>79</v>
      </c>
      <c r="D846" s="26" t="s">
        <v>1193</v>
      </c>
      <c r="E846" s="26">
        <v>0</v>
      </c>
      <c r="F846" s="26">
        <v>0.119410231177295</v>
      </c>
      <c r="G846" s="26">
        <v>0.03</v>
      </c>
      <c r="H846" s="26">
        <v>0.03</v>
      </c>
    </row>
    <row r="847" spans="1:8" x14ac:dyDescent="0.25">
      <c r="A847" s="26">
        <v>11</v>
      </c>
      <c r="B847" s="26">
        <v>47343268</v>
      </c>
      <c r="C847" s="26" t="s">
        <v>1193</v>
      </c>
      <c r="D847" s="26" t="s">
        <v>1192</v>
      </c>
      <c r="E847" s="26">
        <v>0</v>
      </c>
      <c r="F847" s="26">
        <v>5.4658515112740599E-2</v>
      </c>
      <c r="G847" s="26">
        <v>0.16</v>
      </c>
      <c r="H847" s="26">
        <v>0.16</v>
      </c>
    </row>
    <row r="848" spans="1:8" x14ac:dyDescent="0.25">
      <c r="A848" s="26">
        <v>11</v>
      </c>
      <c r="B848" s="26">
        <v>47343295</v>
      </c>
      <c r="C848" s="26" t="s">
        <v>87</v>
      </c>
      <c r="D848" s="26" t="s">
        <v>1192</v>
      </c>
      <c r="E848" s="26">
        <v>0</v>
      </c>
      <c r="F848" s="26">
        <v>0.77372137137821695</v>
      </c>
      <c r="G848" s="26">
        <v>0.96</v>
      </c>
      <c r="H848" s="26">
        <v>0.96</v>
      </c>
    </row>
    <row r="849" spans="1:8" x14ac:dyDescent="0.25">
      <c r="A849" s="26">
        <v>11</v>
      </c>
      <c r="B849" s="26">
        <v>47343614</v>
      </c>
      <c r="C849" s="26" t="s">
        <v>87</v>
      </c>
      <c r="D849" s="26" t="s">
        <v>79</v>
      </c>
      <c r="E849" s="26">
        <v>0</v>
      </c>
      <c r="F849" s="26">
        <v>0.23910510007824201</v>
      </c>
      <c r="G849" s="26">
        <v>0.31</v>
      </c>
      <c r="H849" s="26">
        <v>0.31</v>
      </c>
    </row>
    <row r="850" spans="1:8" x14ac:dyDescent="0.25">
      <c r="A850" s="26">
        <v>11</v>
      </c>
      <c r="B850" s="26">
        <v>47343632</v>
      </c>
      <c r="C850" s="26" t="s">
        <v>87</v>
      </c>
      <c r="D850" s="26" t="s">
        <v>1192</v>
      </c>
      <c r="E850" s="26">
        <v>0</v>
      </c>
      <c r="F850" s="26">
        <v>9.0616851512874796E-2</v>
      </c>
      <c r="G850" s="26">
        <v>0.39</v>
      </c>
      <c r="H850" s="26">
        <v>0.39</v>
      </c>
    </row>
    <row r="851" spans="1:8" x14ac:dyDescent="0.25">
      <c r="A851" s="26">
        <v>11</v>
      </c>
      <c r="B851" s="26">
        <v>47343636</v>
      </c>
      <c r="C851" s="26" t="s">
        <v>87</v>
      </c>
      <c r="D851" s="26" t="s">
        <v>1192</v>
      </c>
      <c r="E851" s="26">
        <v>0</v>
      </c>
      <c r="F851" s="26">
        <v>8.6602415357317206E-2</v>
      </c>
      <c r="G851" s="26">
        <v>0.16</v>
      </c>
      <c r="H851" s="26">
        <v>0.16</v>
      </c>
    </row>
    <row r="852" spans="1:8" x14ac:dyDescent="0.25">
      <c r="A852" s="26">
        <v>11</v>
      </c>
      <c r="B852" s="26">
        <v>47343659</v>
      </c>
      <c r="C852" s="26" t="s">
        <v>1193</v>
      </c>
      <c r="D852" s="26" t="s">
        <v>1192</v>
      </c>
      <c r="E852" s="26">
        <v>0</v>
      </c>
      <c r="F852" s="26">
        <v>3.0183422778333802E-2</v>
      </c>
      <c r="G852" s="26">
        <v>0.03</v>
      </c>
      <c r="H852" s="26">
        <v>0.03</v>
      </c>
    </row>
    <row r="853" spans="1:8" x14ac:dyDescent="0.25">
      <c r="A853" s="26">
        <v>11</v>
      </c>
      <c r="B853" s="26">
        <v>47346158</v>
      </c>
      <c r="C853" s="26" t="s">
        <v>1193</v>
      </c>
      <c r="D853" s="26" t="s">
        <v>79</v>
      </c>
      <c r="E853" s="26">
        <v>0</v>
      </c>
      <c r="F853" s="26">
        <v>6.4692305667059203E-3</v>
      </c>
      <c r="G853" s="26">
        <v>0</v>
      </c>
      <c r="H853" s="26">
        <v>0</v>
      </c>
    </row>
    <row r="854" spans="1:8" x14ac:dyDescent="0.25">
      <c r="A854" s="26">
        <v>11</v>
      </c>
      <c r="B854" s="26">
        <v>47346291</v>
      </c>
      <c r="C854" s="26" t="s">
        <v>1192</v>
      </c>
      <c r="D854" s="26" t="s">
        <v>87</v>
      </c>
      <c r="E854" s="26">
        <v>0</v>
      </c>
      <c r="F854" s="26">
        <v>1.5944483024733301E-2</v>
      </c>
      <c r="G854" s="26">
        <v>0.01</v>
      </c>
      <c r="H854" s="26">
        <v>0.01</v>
      </c>
    </row>
    <row r="855" spans="1:8" x14ac:dyDescent="0.25">
      <c r="A855" s="26">
        <v>11</v>
      </c>
      <c r="B855" s="26">
        <v>47346297</v>
      </c>
      <c r="C855" s="26" t="s">
        <v>87</v>
      </c>
      <c r="D855" s="26" t="s">
        <v>1192</v>
      </c>
      <c r="E855" s="26">
        <v>0</v>
      </c>
      <c r="F855" s="26">
        <v>2.3571189759032999E-2</v>
      </c>
      <c r="G855" s="26">
        <v>0.01</v>
      </c>
      <c r="H855" s="26">
        <v>0.02</v>
      </c>
    </row>
    <row r="856" spans="1:8" x14ac:dyDescent="0.25">
      <c r="A856" s="26">
        <v>11</v>
      </c>
      <c r="B856" s="26">
        <v>47346298</v>
      </c>
      <c r="C856" s="26" t="s">
        <v>1193</v>
      </c>
      <c r="D856" s="26" t="s">
        <v>79</v>
      </c>
      <c r="E856" s="26">
        <v>0</v>
      </c>
      <c r="F856" s="26">
        <v>2.6237815884607101E-2</v>
      </c>
      <c r="G856" s="26">
        <v>7.0000000000000007E-2</v>
      </c>
      <c r="H856" s="26">
        <v>7.0000000000000007E-2</v>
      </c>
    </row>
    <row r="857" spans="1:8" x14ac:dyDescent="0.25">
      <c r="A857" s="26">
        <v>11</v>
      </c>
      <c r="B857" s="26">
        <v>47346337</v>
      </c>
      <c r="C857" s="26" t="s">
        <v>1193</v>
      </c>
      <c r="D857" s="26" t="s">
        <v>87</v>
      </c>
      <c r="E857" s="26">
        <v>0</v>
      </c>
      <c r="F857" s="26">
        <v>5.6734529989106199E-2</v>
      </c>
      <c r="G857" s="26">
        <v>0.09</v>
      </c>
      <c r="H857" s="26">
        <v>0.09</v>
      </c>
    </row>
    <row r="858" spans="1:8" x14ac:dyDescent="0.25">
      <c r="A858" s="26">
        <v>11</v>
      </c>
      <c r="B858" s="26">
        <v>47346629</v>
      </c>
      <c r="C858" s="26" t="s">
        <v>87</v>
      </c>
      <c r="D858" s="26" t="s">
        <v>1192</v>
      </c>
      <c r="E858" s="26">
        <v>0</v>
      </c>
      <c r="F858" s="26">
        <v>6.86651917972734E-2</v>
      </c>
      <c r="G858" s="26">
        <v>0.02</v>
      </c>
      <c r="H858" s="26">
        <v>0.03</v>
      </c>
    </row>
    <row r="859" spans="1:8" x14ac:dyDescent="0.25">
      <c r="A859" s="26">
        <v>11</v>
      </c>
      <c r="B859" s="26">
        <v>47346664</v>
      </c>
      <c r="C859" s="26" t="s">
        <v>1193</v>
      </c>
      <c r="D859" s="26" t="s">
        <v>79</v>
      </c>
      <c r="E859" s="26">
        <v>0</v>
      </c>
      <c r="F859" s="26">
        <v>4.4287383024181497E-2</v>
      </c>
      <c r="G859" s="26">
        <v>0.03</v>
      </c>
      <c r="H859" s="26">
        <v>0.03</v>
      </c>
    </row>
    <row r="860" spans="1:8" x14ac:dyDescent="0.25">
      <c r="A860" s="26">
        <v>11</v>
      </c>
      <c r="B860" s="26">
        <v>47347478</v>
      </c>
      <c r="C860" s="26" t="s">
        <v>87</v>
      </c>
      <c r="D860" s="26" t="s">
        <v>1192</v>
      </c>
      <c r="E860" s="26">
        <v>0</v>
      </c>
      <c r="F860" s="26">
        <v>0.14001549141747599</v>
      </c>
      <c r="G860" s="26">
        <v>0.06</v>
      </c>
      <c r="H860" s="26">
        <v>0.06</v>
      </c>
    </row>
    <row r="861" spans="1:8" x14ac:dyDescent="0.25">
      <c r="A861" s="26">
        <v>11</v>
      </c>
      <c r="B861" s="26">
        <v>47347493</v>
      </c>
      <c r="C861" s="26" t="s">
        <v>87</v>
      </c>
      <c r="D861" s="26" t="s">
        <v>79</v>
      </c>
      <c r="E861" s="26">
        <v>0</v>
      </c>
      <c r="F861" s="26">
        <v>0.26539758060659602</v>
      </c>
      <c r="G861" s="26">
        <v>0</v>
      </c>
      <c r="H861" s="26">
        <v>0.22</v>
      </c>
    </row>
    <row r="862" spans="1:8" x14ac:dyDescent="0.25">
      <c r="A862" s="26">
        <v>11</v>
      </c>
      <c r="B862" s="26">
        <v>47347857</v>
      </c>
      <c r="C862" s="26" t="s">
        <v>1193</v>
      </c>
      <c r="D862" s="26" t="s">
        <v>79</v>
      </c>
      <c r="E862" s="26">
        <v>0</v>
      </c>
      <c r="F862" s="26">
        <v>1.50053153878875E-2</v>
      </c>
      <c r="G862" s="26">
        <v>0.03</v>
      </c>
      <c r="H862" s="26">
        <v>0.03</v>
      </c>
    </row>
    <row r="863" spans="1:8" x14ac:dyDescent="0.25">
      <c r="A863" s="26">
        <v>11</v>
      </c>
      <c r="B863" s="26">
        <v>47348381</v>
      </c>
      <c r="C863" s="26" t="s">
        <v>87</v>
      </c>
      <c r="D863" s="26" t="s">
        <v>1192</v>
      </c>
      <c r="E863" s="26">
        <v>0</v>
      </c>
      <c r="F863" s="26">
        <v>3.8943929198597099E-2</v>
      </c>
      <c r="G863" s="26">
        <v>0</v>
      </c>
      <c r="H863" s="26">
        <v>0</v>
      </c>
    </row>
    <row r="864" spans="1:8" x14ac:dyDescent="0.25">
      <c r="A864" s="26">
        <v>11</v>
      </c>
      <c r="B864" s="26">
        <v>47348438</v>
      </c>
      <c r="C864" s="26" t="s">
        <v>1192</v>
      </c>
      <c r="D864" s="26" t="s">
        <v>87</v>
      </c>
      <c r="E864" s="26">
        <v>0</v>
      </c>
      <c r="F864" s="26">
        <v>3.5052333958446903E-2</v>
      </c>
      <c r="G864" s="26">
        <v>0</v>
      </c>
      <c r="H864" s="26">
        <v>0</v>
      </c>
    </row>
    <row r="865" spans="1:8" x14ac:dyDescent="0.25">
      <c r="A865" s="26">
        <v>11</v>
      </c>
      <c r="B865" s="26">
        <v>47348486</v>
      </c>
      <c r="C865" s="26" t="s">
        <v>1192</v>
      </c>
      <c r="D865" s="26" t="s">
        <v>1193</v>
      </c>
      <c r="E865" s="26">
        <v>0</v>
      </c>
      <c r="F865" s="26">
        <v>1.8645869834082399E-2</v>
      </c>
      <c r="G865" s="26">
        <v>0</v>
      </c>
      <c r="H865" s="26">
        <v>0</v>
      </c>
    </row>
    <row r="866" spans="1:8" x14ac:dyDescent="0.25">
      <c r="A866" s="26">
        <v>11</v>
      </c>
      <c r="B866" s="26">
        <v>47348537</v>
      </c>
      <c r="C866" s="26" t="s">
        <v>1192</v>
      </c>
      <c r="D866" s="26" t="s">
        <v>87</v>
      </c>
      <c r="E866" s="26">
        <v>0</v>
      </c>
      <c r="F866" s="26">
        <v>2.1588353839303701E-2</v>
      </c>
      <c r="G866" s="26">
        <v>0</v>
      </c>
      <c r="H866" s="26">
        <v>0</v>
      </c>
    </row>
    <row r="867" spans="1:8" x14ac:dyDescent="0.25">
      <c r="A867" s="26">
        <v>11</v>
      </c>
      <c r="B867" s="26">
        <v>47348560</v>
      </c>
      <c r="C867" s="26" t="s">
        <v>1193</v>
      </c>
      <c r="D867" s="26" t="s">
        <v>79</v>
      </c>
      <c r="E867" s="26">
        <v>0</v>
      </c>
      <c r="F867" s="26">
        <v>1.86270145433289E-2</v>
      </c>
      <c r="G867" s="26">
        <v>0</v>
      </c>
      <c r="H867" s="26">
        <v>0</v>
      </c>
    </row>
    <row r="868" spans="1:8" x14ac:dyDescent="0.25">
      <c r="A868" s="26">
        <v>11</v>
      </c>
      <c r="B868" s="26">
        <v>47349770</v>
      </c>
      <c r="C868" s="26" t="s">
        <v>87</v>
      </c>
      <c r="D868" s="26" t="s">
        <v>1192</v>
      </c>
      <c r="E868" s="26">
        <v>0</v>
      </c>
      <c r="F868" s="26">
        <v>5.8854588174394103E-2</v>
      </c>
      <c r="G868" s="26">
        <v>0</v>
      </c>
      <c r="H868" s="26">
        <v>0</v>
      </c>
    </row>
    <row r="869" spans="1:8" x14ac:dyDescent="0.25">
      <c r="A869" s="26">
        <v>11</v>
      </c>
      <c r="B869" s="26">
        <v>47349824</v>
      </c>
      <c r="C869" s="26" t="s">
        <v>1192</v>
      </c>
      <c r="D869" s="26" t="s">
        <v>1193</v>
      </c>
      <c r="E869" s="26">
        <v>0</v>
      </c>
      <c r="F869" s="26">
        <v>1.25338449808103E-2</v>
      </c>
      <c r="G869" s="26">
        <v>0</v>
      </c>
      <c r="H869" s="26">
        <v>0.01</v>
      </c>
    </row>
    <row r="870" spans="1:8" x14ac:dyDescent="0.25">
      <c r="A870" s="26">
        <v>11</v>
      </c>
      <c r="B870" s="26">
        <v>47349910</v>
      </c>
      <c r="C870" s="26" t="s">
        <v>1193</v>
      </c>
      <c r="D870" s="26" t="s">
        <v>1192</v>
      </c>
      <c r="E870" s="26">
        <v>0</v>
      </c>
      <c r="F870" s="26">
        <v>1.1542365753224801E-2</v>
      </c>
      <c r="G870" s="26">
        <v>0</v>
      </c>
      <c r="H870" s="26">
        <v>0.02</v>
      </c>
    </row>
    <row r="871" spans="1:8" x14ac:dyDescent="0.25">
      <c r="A871" s="26">
        <v>11</v>
      </c>
      <c r="B871" s="26">
        <v>47349932</v>
      </c>
      <c r="C871" s="26" t="s">
        <v>87</v>
      </c>
      <c r="D871" s="26" t="s">
        <v>79</v>
      </c>
      <c r="E871" s="26">
        <v>0</v>
      </c>
      <c r="F871" s="26">
        <v>2.8253563280616401E-2</v>
      </c>
      <c r="G871" s="26">
        <v>0</v>
      </c>
      <c r="H871" s="26">
        <v>0.03</v>
      </c>
    </row>
    <row r="872" spans="1:8" x14ac:dyDescent="0.25">
      <c r="A872" s="26">
        <v>11</v>
      </c>
      <c r="B872" s="26">
        <v>47350015</v>
      </c>
      <c r="C872" s="26" t="s">
        <v>87</v>
      </c>
      <c r="D872" s="26" t="s">
        <v>1192</v>
      </c>
      <c r="E872" s="26">
        <v>0</v>
      </c>
      <c r="F872" s="26">
        <v>0.16158981940576</v>
      </c>
      <c r="G872" s="26">
        <v>0.04</v>
      </c>
      <c r="H872" s="26">
        <v>0.22</v>
      </c>
    </row>
    <row r="873" spans="1:8" x14ac:dyDescent="0.25">
      <c r="A873" s="26">
        <v>11</v>
      </c>
      <c r="B873" s="26">
        <v>47350016</v>
      </c>
      <c r="C873" s="26" t="s">
        <v>79</v>
      </c>
      <c r="D873" s="26" t="s">
        <v>1193</v>
      </c>
      <c r="E873" s="26">
        <v>0</v>
      </c>
      <c r="F873" s="26">
        <v>5.4369999627981697E-2</v>
      </c>
      <c r="G873" s="26">
        <v>0.01</v>
      </c>
      <c r="H873" s="26">
        <v>7.0000000000000007E-2</v>
      </c>
    </row>
    <row r="874" spans="1:8" x14ac:dyDescent="0.25">
      <c r="A874" s="26">
        <v>11</v>
      </c>
      <c r="B874" s="26">
        <v>47350018</v>
      </c>
      <c r="C874" s="26" t="s">
        <v>1193</v>
      </c>
      <c r="D874" s="26" t="s">
        <v>79</v>
      </c>
      <c r="E874" s="26">
        <v>0</v>
      </c>
      <c r="F874" s="26">
        <v>0.15173381673438199</v>
      </c>
      <c r="G874" s="26">
        <v>0.2</v>
      </c>
      <c r="H874" s="26">
        <v>0.2</v>
      </c>
    </row>
    <row r="875" spans="1:8" x14ac:dyDescent="0.25">
      <c r="A875" s="26">
        <v>11</v>
      </c>
      <c r="B875" s="26">
        <v>47350036</v>
      </c>
      <c r="C875" s="26" t="s">
        <v>1192</v>
      </c>
      <c r="D875" s="26" t="s">
        <v>87</v>
      </c>
      <c r="E875" s="26">
        <v>0</v>
      </c>
      <c r="F875" s="26">
        <v>1.2375466525554501E-2</v>
      </c>
      <c r="G875" s="26">
        <v>0.01</v>
      </c>
      <c r="H875" s="26">
        <v>0.01</v>
      </c>
    </row>
    <row r="876" spans="1:8" x14ac:dyDescent="0.25">
      <c r="A876" s="26">
        <v>11</v>
      </c>
      <c r="B876" s="26">
        <v>47350041</v>
      </c>
      <c r="C876" s="26" t="s">
        <v>1193</v>
      </c>
      <c r="D876" s="26" t="s">
        <v>79</v>
      </c>
      <c r="E876" s="26">
        <v>0</v>
      </c>
      <c r="F876" s="26">
        <v>3.8321770461542198E-2</v>
      </c>
      <c r="G876" s="26">
        <v>0</v>
      </c>
      <c r="H876" s="26">
        <v>0.05</v>
      </c>
    </row>
    <row r="877" spans="1:8" x14ac:dyDescent="0.25">
      <c r="A877" s="26">
        <v>11</v>
      </c>
      <c r="B877" s="26">
        <v>47350047</v>
      </c>
      <c r="C877" s="26" t="s">
        <v>87</v>
      </c>
      <c r="D877" s="26" t="s">
        <v>79</v>
      </c>
      <c r="E877" s="26">
        <v>0</v>
      </c>
      <c r="F877" s="26">
        <v>4.27930446208587E-2</v>
      </c>
      <c r="G877" s="26">
        <v>0.06</v>
      </c>
      <c r="H877" s="26">
        <v>0.06</v>
      </c>
    </row>
    <row r="878" spans="1:8" x14ac:dyDescent="0.25">
      <c r="A878" s="26">
        <v>11</v>
      </c>
      <c r="B878" s="26">
        <v>47350497</v>
      </c>
      <c r="C878" s="26" t="s">
        <v>87</v>
      </c>
      <c r="D878" s="26" t="s">
        <v>1193</v>
      </c>
      <c r="E878" s="26">
        <v>0</v>
      </c>
      <c r="F878" s="26">
        <v>0.12990261827196301</v>
      </c>
      <c r="G878" s="26">
        <v>0.18</v>
      </c>
      <c r="H878" s="26">
        <v>0.18</v>
      </c>
    </row>
    <row r="879" spans="1:8" x14ac:dyDescent="0.25">
      <c r="A879" s="26">
        <v>11</v>
      </c>
      <c r="B879" s="26">
        <v>47350503</v>
      </c>
      <c r="C879" s="26" t="s">
        <v>1192</v>
      </c>
      <c r="D879" s="26" t="s">
        <v>87</v>
      </c>
      <c r="E879" s="26">
        <v>0</v>
      </c>
      <c r="F879" s="26">
        <v>0.114761231201035</v>
      </c>
      <c r="G879" s="26">
        <v>0.27</v>
      </c>
      <c r="H879" s="26">
        <v>0.27</v>
      </c>
    </row>
    <row r="880" spans="1:8" x14ac:dyDescent="0.25">
      <c r="A880" s="26">
        <v>11</v>
      </c>
      <c r="B880" s="26">
        <v>47351241</v>
      </c>
      <c r="C880" s="26" t="s">
        <v>1193</v>
      </c>
      <c r="D880" s="26" t="s">
        <v>79</v>
      </c>
      <c r="E880" s="26">
        <v>0</v>
      </c>
      <c r="F880" s="26">
        <v>0.93545483265604201</v>
      </c>
      <c r="G880" s="26">
        <v>0.97</v>
      </c>
      <c r="H880" s="26">
        <v>0.97</v>
      </c>
    </row>
    <row r="881" spans="1:8" x14ac:dyDescent="0.25">
      <c r="A881" s="26">
        <v>11</v>
      </c>
      <c r="B881" s="26">
        <v>47352620</v>
      </c>
      <c r="C881" s="26" t="s">
        <v>1192</v>
      </c>
      <c r="D881" s="26" t="s">
        <v>1193</v>
      </c>
      <c r="E881" s="26">
        <v>0</v>
      </c>
      <c r="F881" s="26">
        <v>0.29757054895162499</v>
      </c>
      <c r="G881" s="26">
        <v>0.1</v>
      </c>
      <c r="H881" s="26">
        <v>0.1</v>
      </c>
    </row>
    <row r="882" spans="1:8" x14ac:dyDescent="0.25">
      <c r="A882" s="26">
        <v>11</v>
      </c>
      <c r="B882" s="26">
        <v>66519596</v>
      </c>
      <c r="C882" s="26" t="s">
        <v>79</v>
      </c>
      <c r="D882" s="26" t="s">
        <v>1192</v>
      </c>
      <c r="E882" s="26">
        <v>0</v>
      </c>
      <c r="F882" s="26">
        <v>0.142228314386946</v>
      </c>
      <c r="G882" s="26">
        <v>0.2</v>
      </c>
      <c r="H882" s="26">
        <v>0.44</v>
      </c>
    </row>
    <row r="883" spans="1:8" x14ac:dyDescent="0.25">
      <c r="A883" s="26">
        <v>11</v>
      </c>
      <c r="B883" s="26">
        <v>66696405</v>
      </c>
      <c r="C883" s="26" t="s">
        <v>1193</v>
      </c>
      <c r="D883" s="26" t="s">
        <v>1192</v>
      </c>
      <c r="E883" s="26">
        <v>0</v>
      </c>
      <c r="F883" s="26">
        <v>3.5336698405444497E-2</v>
      </c>
      <c r="G883" s="26">
        <v>0.01</v>
      </c>
      <c r="H883" s="26">
        <v>0.01</v>
      </c>
    </row>
    <row r="884" spans="1:8" x14ac:dyDescent="0.25">
      <c r="A884" s="26">
        <v>11</v>
      </c>
      <c r="B884" s="26">
        <v>68389874</v>
      </c>
      <c r="C884" s="26" t="s">
        <v>1192</v>
      </c>
      <c r="D884" s="26" t="s">
        <v>79</v>
      </c>
      <c r="E884" s="26">
        <v>0</v>
      </c>
      <c r="F884" s="26">
        <v>0.32314211343015897</v>
      </c>
      <c r="G884" s="26">
        <v>0.36</v>
      </c>
      <c r="H884" s="26">
        <v>0.36</v>
      </c>
    </row>
    <row r="885" spans="1:8" x14ac:dyDescent="0.25">
      <c r="A885" s="26">
        <v>11</v>
      </c>
      <c r="B885" s="26">
        <v>68403483</v>
      </c>
      <c r="C885" s="26" t="s">
        <v>1193</v>
      </c>
      <c r="D885" s="26" t="s">
        <v>1192</v>
      </c>
      <c r="E885" s="26">
        <v>0</v>
      </c>
      <c r="F885" s="26">
        <v>5.05945480295589E-2</v>
      </c>
      <c r="G885" s="26">
        <v>0.01</v>
      </c>
      <c r="H885" s="26">
        <v>0.01</v>
      </c>
    </row>
    <row r="886" spans="1:8" x14ac:dyDescent="0.25">
      <c r="A886" s="26">
        <v>13</v>
      </c>
      <c r="B886" s="26">
        <v>32316450</v>
      </c>
      <c r="C886" s="26" t="s">
        <v>87</v>
      </c>
      <c r="D886" s="26" t="s">
        <v>1192</v>
      </c>
      <c r="E886" s="26">
        <v>0</v>
      </c>
      <c r="F886" s="26">
        <v>9.7510581570012203E-2</v>
      </c>
      <c r="G886" s="26">
        <v>0.02</v>
      </c>
      <c r="H886" s="26">
        <v>0.02</v>
      </c>
    </row>
    <row r="887" spans="1:8" x14ac:dyDescent="0.25">
      <c r="A887" s="26">
        <v>13</v>
      </c>
      <c r="B887" s="26">
        <v>32316522</v>
      </c>
      <c r="C887" s="26" t="s">
        <v>79</v>
      </c>
      <c r="D887" s="26" t="s">
        <v>1193</v>
      </c>
      <c r="E887" s="26">
        <v>0</v>
      </c>
      <c r="F887" s="26">
        <v>3.9574519864150302E-2</v>
      </c>
      <c r="G887" s="26">
        <v>0</v>
      </c>
      <c r="H887" s="26">
        <v>0.02</v>
      </c>
    </row>
    <row r="888" spans="1:8" x14ac:dyDescent="0.25">
      <c r="A888" s="26">
        <v>13</v>
      </c>
      <c r="B888" s="26">
        <v>32316531</v>
      </c>
      <c r="C888" s="26" t="s">
        <v>1192</v>
      </c>
      <c r="D888" s="26" t="s">
        <v>87</v>
      </c>
      <c r="E888" s="26">
        <v>0</v>
      </c>
      <c r="F888" s="26">
        <v>1.2192536611109899E-2</v>
      </c>
      <c r="G888" s="26">
        <v>0</v>
      </c>
      <c r="H888" s="26">
        <v>0.01</v>
      </c>
    </row>
    <row r="889" spans="1:8" x14ac:dyDescent="0.25">
      <c r="A889" s="26">
        <v>13</v>
      </c>
      <c r="B889" s="26">
        <v>32319088</v>
      </c>
      <c r="C889" s="26" t="s">
        <v>79</v>
      </c>
      <c r="D889" s="26" t="s">
        <v>1193</v>
      </c>
      <c r="E889" s="26">
        <v>0</v>
      </c>
      <c r="F889" s="26">
        <v>4.0700059517153601E-2</v>
      </c>
      <c r="G889" s="26">
        <v>0</v>
      </c>
      <c r="H889" s="26">
        <v>0.01</v>
      </c>
    </row>
    <row r="890" spans="1:8" x14ac:dyDescent="0.25">
      <c r="A890" s="26">
        <v>13</v>
      </c>
      <c r="B890" s="26">
        <v>32319176</v>
      </c>
      <c r="C890" s="26" t="s">
        <v>79</v>
      </c>
      <c r="D890" s="26" t="s">
        <v>87</v>
      </c>
      <c r="E890" s="26">
        <v>0</v>
      </c>
      <c r="F890" s="26">
        <v>9.0311180268014598E-3</v>
      </c>
      <c r="G890" s="26">
        <v>0</v>
      </c>
      <c r="H890" s="26">
        <v>0</v>
      </c>
    </row>
    <row r="891" spans="1:8" x14ac:dyDescent="0.25">
      <c r="A891" s="26">
        <v>13</v>
      </c>
      <c r="B891" s="26">
        <v>32319222</v>
      </c>
      <c r="C891" s="26" t="s">
        <v>1192</v>
      </c>
      <c r="D891" s="26" t="s">
        <v>87</v>
      </c>
      <c r="E891" s="26">
        <v>0</v>
      </c>
      <c r="F891" s="26">
        <v>1.89499706029891E-2</v>
      </c>
      <c r="G891" s="26">
        <v>0</v>
      </c>
      <c r="H891" s="26">
        <v>0</v>
      </c>
    </row>
    <row r="892" spans="1:8" x14ac:dyDescent="0.25">
      <c r="A892" s="26">
        <v>13</v>
      </c>
      <c r="B892" s="26">
        <v>32319232</v>
      </c>
      <c r="C892" s="26" t="s">
        <v>1193</v>
      </c>
      <c r="D892" s="26" t="s">
        <v>87</v>
      </c>
      <c r="E892" s="26">
        <v>0</v>
      </c>
      <c r="F892" s="26">
        <v>9.1651181823440495E-3</v>
      </c>
      <c r="G892" s="26">
        <v>0</v>
      </c>
      <c r="H892" s="26">
        <v>0</v>
      </c>
    </row>
    <row r="893" spans="1:8" x14ac:dyDescent="0.25">
      <c r="A893" s="26">
        <v>13</v>
      </c>
      <c r="B893" s="26">
        <v>32319289</v>
      </c>
      <c r="C893" s="26" t="s">
        <v>87</v>
      </c>
      <c r="D893" s="26" t="s">
        <v>1192</v>
      </c>
      <c r="E893" s="26">
        <v>0</v>
      </c>
      <c r="F893" s="26">
        <v>6.8118850966648803E-3</v>
      </c>
      <c r="G893" s="26">
        <v>0</v>
      </c>
      <c r="H893" s="26">
        <v>0</v>
      </c>
    </row>
    <row r="894" spans="1:8" x14ac:dyDescent="0.25">
      <c r="A894" s="26">
        <v>13</v>
      </c>
      <c r="B894" s="26">
        <v>32325064</v>
      </c>
      <c r="C894" s="26" t="s">
        <v>1193</v>
      </c>
      <c r="D894" s="26" t="s">
        <v>79</v>
      </c>
      <c r="E894" s="26">
        <v>0</v>
      </c>
      <c r="F894" s="26">
        <v>2.1483756003103E-2</v>
      </c>
      <c r="G894" s="26">
        <v>0</v>
      </c>
      <c r="H894" s="26">
        <v>0.03</v>
      </c>
    </row>
    <row r="895" spans="1:8" x14ac:dyDescent="0.25">
      <c r="A895" s="26">
        <v>13</v>
      </c>
      <c r="B895" s="26">
        <v>32325217</v>
      </c>
      <c r="C895" s="26" t="s">
        <v>79</v>
      </c>
      <c r="D895" s="26" t="s">
        <v>1193</v>
      </c>
      <c r="E895" s="26">
        <v>0</v>
      </c>
      <c r="F895" s="26">
        <v>2.6930371964616302E-2</v>
      </c>
      <c r="G895" s="26">
        <v>0</v>
      </c>
      <c r="H895" s="26">
        <v>0</v>
      </c>
    </row>
    <row r="896" spans="1:8" x14ac:dyDescent="0.25">
      <c r="A896" s="26">
        <v>13</v>
      </c>
      <c r="B896" s="26">
        <v>32326077</v>
      </c>
      <c r="C896" s="26" t="s">
        <v>1193</v>
      </c>
      <c r="D896" s="26" t="s">
        <v>79</v>
      </c>
      <c r="E896" s="26">
        <v>0</v>
      </c>
      <c r="F896" s="26">
        <v>6.1826384892421003E-2</v>
      </c>
      <c r="G896" s="26">
        <v>0.09</v>
      </c>
      <c r="H896" s="26">
        <v>0.09</v>
      </c>
    </row>
    <row r="897" spans="1:8" x14ac:dyDescent="0.25">
      <c r="A897" s="26">
        <v>13</v>
      </c>
      <c r="B897" s="26">
        <v>32326116</v>
      </c>
      <c r="C897" s="26" t="s">
        <v>79</v>
      </c>
      <c r="D897" s="26" t="s">
        <v>1193</v>
      </c>
      <c r="E897" s="26">
        <v>0</v>
      </c>
      <c r="F897" s="26">
        <v>0.14636080233114099</v>
      </c>
      <c r="G897" s="26">
        <v>0.04</v>
      </c>
      <c r="H897" s="26">
        <v>0.04</v>
      </c>
    </row>
    <row r="898" spans="1:8" x14ac:dyDescent="0.25">
      <c r="A898" s="26">
        <v>13</v>
      </c>
      <c r="B898" s="26">
        <v>32326176</v>
      </c>
      <c r="C898" s="26" t="s">
        <v>1192</v>
      </c>
      <c r="D898" s="26" t="s">
        <v>87</v>
      </c>
      <c r="E898" s="26">
        <v>0</v>
      </c>
      <c r="F898" s="26">
        <v>1.0009653600198801E-2</v>
      </c>
      <c r="G898" s="26">
        <v>0.01</v>
      </c>
      <c r="H898" s="26">
        <v>0.01</v>
      </c>
    </row>
    <row r="899" spans="1:8" x14ac:dyDescent="0.25">
      <c r="A899" s="26">
        <v>13</v>
      </c>
      <c r="B899" s="26">
        <v>32326218</v>
      </c>
      <c r="C899" s="26" t="s">
        <v>79</v>
      </c>
      <c r="D899" s="26" t="s">
        <v>1193</v>
      </c>
      <c r="E899" s="26">
        <v>0</v>
      </c>
      <c r="F899" s="26">
        <v>4.7272910097879997E-2</v>
      </c>
      <c r="G899" s="26">
        <v>0.54</v>
      </c>
      <c r="H899" s="26">
        <v>0.54</v>
      </c>
    </row>
    <row r="900" spans="1:8" x14ac:dyDescent="0.25">
      <c r="A900" s="26">
        <v>13</v>
      </c>
      <c r="B900" s="26">
        <v>32326272</v>
      </c>
      <c r="C900" s="26" t="s">
        <v>79</v>
      </c>
      <c r="D900" s="26" t="s">
        <v>1193</v>
      </c>
      <c r="E900" s="26">
        <v>0</v>
      </c>
      <c r="F900" s="26">
        <v>0.48591845376150899</v>
      </c>
      <c r="G900" s="26">
        <v>0.12</v>
      </c>
      <c r="H900" s="26">
        <v>0.12</v>
      </c>
    </row>
    <row r="901" spans="1:8" x14ac:dyDescent="0.25">
      <c r="A901" s="26">
        <v>13</v>
      </c>
      <c r="B901" s="26">
        <v>32326296</v>
      </c>
      <c r="C901" s="26" t="s">
        <v>87</v>
      </c>
      <c r="D901" s="26" t="s">
        <v>1192</v>
      </c>
      <c r="E901" s="26">
        <v>0</v>
      </c>
      <c r="F901" s="26">
        <v>1.50245249803576E-2</v>
      </c>
      <c r="G901" s="26">
        <v>0</v>
      </c>
      <c r="H901" s="26">
        <v>0.01</v>
      </c>
    </row>
    <row r="902" spans="1:8" x14ac:dyDescent="0.25">
      <c r="A902" s="26">
        <v>13</v>
      </c>
      <c r="B902" s="26">
        <v>32326303</v>
      </c>
      <c r="C902" s="26" t="s">
        <v>79</v>
      </c>
      <c r="D902" s="26" t="s">
        <v>1192</v>
      </c>
      <c r="E902" s="26">
        <v>0</v>
      </c>
      <c r="F902" s="26">
        <v>1.3325124313788701E-2</v>
      </c>
      <c r="G902" s="26">
        <v>0</v>
      </c>
      <c r="H902" s="26">
        <v>0</v>
      </c>
    </row>
    <row r="903" spans="1:8" x14ac:dyDescent="0.25">
      <c r="A903" s="26">
        <v>13</v>
      </c>
      <c r="B903" s="26">
        <v>32326480</v>
      </c>
      <c r="C903" s="26" t="s">
        <v>87</v>
      </c>
      <c r="D903" s="26" t="s">
        <v>1192</v>
      </c>
      <c r="E903" s="26">
        <v>0</v>
      </c>
      <c r="F903" s="26">
        <v>3.0005123200161E-2</v>
      </c>
      <c r="G903" s="26">
        <v>0</v>
      </c>
      <c r="H903" s="26">
        <v>0</v>
      </c>
    </row>
    <row r="904" spans="1:8" x14ac:dyDescent="0.25">
      <c r="A904" s="26">
        <v>13</v>
      </c>
      <c r="B904" s="26">
        <v>32326500</v>
      </c>
      <c r="C904" s="26" t="s">
        <v>1193</v>
      </c>
      <c r="D904" s="26" t="s">
        <v>1192</v>
      </c>
      <c r="E904" s="26">
        <v>0</v>
      </c>
      <c r="F904" s="26">
        <v>0.20611231774091701</v>
      </c>
      <c r="G904" s="26">
        <v>0.01</v>
      </c>
      <c r="H904" s="26">
        <v>0.08</v>
      </c>
    </row>
    <row r="905" spans="1:8" x14ac:dyDescent="0.25">
      <c r="A905" s="26">
        <v>13</v>
      </c>
      <c r="B905" s="26">
        <v>32326503</v>
      </c>
      <c r="C905" s="26" t="s">
        <v>1193</v>
      </c>
      <c r="D905" s="26" t="s">
        <v>79</v>
      </c>
      <c r="E905" s="26">
        <v>0</v>
      </c>
      <c r="F905" s="26">
        <v>5.6021075163568697E-2</v>
      </c>
      <c r="G905" s="26">
        <v>0.09</v>
      </c>
      <c r="H905" s="26">
        <v>0.09</v>
      </c>
    </row>
    <row r="906" spans="1:8" x14ac:dyDescent="0.25">
      <c r="A906" s="26">
        <v>13</v>
      </c>
      <c r="B906" s="26">
        <v>32326555</v>
      </c>
      <c r="C906" s="26" t="s">
        <v>1192</v>
      </c>
      <c r="D906" s="26" t="s">
        <v>87</v>
      </c>
      <c r="E906" s="26">
        <v>0</v>
      </c>
      <c r="F906" s="26">
        <v>7.5542248253311295E-2</v>
      </c>
      <c r="G906" s="26">
        <v>0</v>
      </c>
      <c r="H906" s="26">
        <v>0</v>
      </c>
    </row>
    <row r="907" spans="1:8" x14ac:dyDescent="0.25">
      <c r="A907" s="26">
        <v>13</v>
      </c>
      <c r="B907" s="26">
        <v>32326580</v>
      </c>
      <c r="C907" s="26" t="s">
        <v>79</v>
      </c>
      <c r="D907" s="26" t="s">
        <v>1193</v>
      </c>
      <c r="E907" s="26">
        <v>0</v>
      </c>
      <c r="F907" s="26">
        <v>8.01613671439034E-2</v>
      </c>
      <c r="G907" s="26">
        <v>0</v>
      </c>
      <c r="H907" s="26">
        <v>7.0000000000000007E-2</v>
      </c>
    </row>
    <row r="908" spans="1:8" x14ac:dyDescent="0.25">
      <c r="A908" s="26">
        <v>13</v>
      </c>
      <c r="B908" s="26">
        <v>32326638</v>
      </c>
      <c r="C908" s="26" t="s">
        <v>87</v>
      </c>
      <c r="D908" s="26" t="s">
        <v>1192</v>
      </c>
      <c r="E908" s="26">
        <v>0</v>
      </c>
      <c r="F908" s="26">
        <v>6.3113540011857094E-2</v>
      </c>
      <c r="G908" s="26">
        <v>0</v>
      </c>
      <c r="H908" s="26">
        <v>0.04</v>
      </c>
    </row>
    <row r="909" spans="1:8" x14ac:dyDescent="0.25">
      <c r="A909" s="26">
        <v>13</v>
      </c>
      <c r="B909" s="26">
        <v>32329374</v>
      </c>
      <c r="C909" s="26" t="s">
        <v>1192</v>
      </c>
      <c r="D909" s="26" t="s">
        <v>87</v>
      </c>
      <c r="E909" s="26">
        <v>0</v>
      </c>
      <c r="F909" s="26">
        <v>5.3790075970546998E-3</v>
      </c>
      <c r="G909" s="26">
        <v>0</v>
      </c>
      <c r="H909" s="26">
        <v>0</v>
      </c>
    </row>
    <row r="910" spans="1:8" x14ac:dyDescent="0.25">
      <c r="A910" s="26">
        <v>13</v>
      </c>
      <c r="B910" s="26">
        <v>32329434</v>
      </c>
      <c r="C910" s="26" t="s">
        <v>79</v>
      </c>
      <c r="D910" s="26" t="s">
        <v>1193</v>
      </c>
      <c r="E910" s="26">
        <v>0</v>
      </c>
      <c r="F910" s="26">
        <v>1.5648514298455901E-2</v>
      </c>
      <c r="G910" s="26">
        <v>0</v>
      </c>
      <c r="H910" s="26">
        <v>0</v>
      </c>
    </row>
    <row r="911" spans="1:8" x14ac:dyDescent="0.25">
      <c r="A911" s="26">
        <v>13</v>
      </c>
      <c r="B911" s="26">
        <v>32329444</v>
      </c>
      <c r="C911" s="26" t="s">
        <v>87</v>
      </c>
      <c r="D911" s="26" t="s">
        <v>1192</v>
      </c>
      <c r="E911" s="26">
        <v>0</v>
      </c>
      <c r="F911" s="26">
        <v>1.4480624614017199E-2</v>
      </c>
      <c r="G911" s="26">
        <v>0.08</v>
      </c>
      <c r="H911" s="26">
        <v>0.08</v>
      </c>
    </row>
    <row r="912" spans="1:8" x14ac:dyDescent="0.25">
      <c r="A912" s="26">
        <v>13</v>
      </c>
      <c r="B912" s="26">
        <v>32329491</v>
      </c>
      <c r="C912" s="26" t="s">
        <v>87</v>
      </c>
      <c r="D912" s="26" t="s">
        <v>1192</v>
      </c>
      <c r="E912" s="26">
        <v>0</v>
      </c>
      <c r="F912" s="26">
        <v>2.6417474129370198E-2</v>
      </c>
      <c r="G912" s="26">
        <v>0.02</v>
      </c>
      <c r="H912" s="26">
        <v>0.02</v>
      </c>
    </row>
    <row r="913" spans="1:8" x14ac:dyDescent="0.25">
      <c r="A913" s="26">
        <v>13</v>
      </c>
      <c r="B913" s="26">
        <v>32329499</v>
      </c>
      <c r="C913" s="26" t="s">
        <v>79</v>
      </c>
      <c r="D913" s="26" t="s">
        <v>1192</v>
      </c>
      <c r="E913" s="26">
        <v>0</v>
      </c>
      <c r="F913" s="26">
        <v>2.5410906012568998E-2</v>
      </c>
      <c r="G913" s="26">
        <v>0</v>
      </c>
      <c r="H913" s="26">
        <v>0.04</v>
      </c>
    </row>
    <row r="914" spans="1:8" x14ac:dyDescent="0.25">
      <c r="A914" s="26">
        <v>13</v>
      </c>
      <c r="B914" s="26">
        <v>32330910</v>
      </c>
      <c r="C914" s="26" t="s">
        <v>1192</v>
      </c>
      <c r="D914" s="26" t="s">
        <v>87</v>
      </c>
      <c r="E914" s="26">
        <v>0</v>
      </c>
      <c r="F914" s="26">
        <v>1.7324383104485998E-2</v>
      </c>
      <c r="G914" s="26">
        <v>0</v>
      </c>
      <c r="H914" s="26">
        <v>0</v>
      </c>
    </row>
    <row r="915" spans="1:8" x14ac:dyDescent="0.25">
      <c r="A915" s="26">
        <v>13</v>
      </c>
      <c r="B915" s="26">
        <v>32330915</v>
      </c>
      <c r="C915" s="26" t="s">
        <v>1193</v>
      </c>
      <c r="D915" s="26" t="s">
        <v>87</v>
      </c>
      <c r="E915" s="26">
        <v>0</v>
      </c>
      <c r="F915" s="26">
        <v>1.9009269308298701E-2</v>
      </c>
      <c r="G915" s="26">
        <v>0</v>
      </c>
      <c r="H915" s="26">
        <v>0</v>
      </c>
    </row>
    <row r="916" spans="1:8" x14ac:dyDescent="0.25">
      <c r="A916" s="26">
        <v>13</v>
      </c>
      <c r="B916" s="26">
        <v>32330967</v>
      </c>
      <c r="C916" s="26" t="s">
        <v>1193</v>
      </c>
      <c r="D916" s="26" t="s">
        <v>79</v>
      </c>
      <c r="E916" s="26">
        <v>0</v>
      </c>
      <c r="F916" s="26">
        <v>2.3473313610468501E-2</v>
      </c>
      <c r="G916" s="26">
        <v>0.11</v>
      </c>
      <c r="H916" s="26">
        <v>0.11</v>
      </c>
    </row>
    <row r="917" spans="1:8" x14ac:dyDescent="0.25">
      <c r="A917" s="26">
        <v>13</v>
      </c>
      <c r="B917" s="26">
        <v>32331009</v>
      </c>
      <c r="C917" s="26" t="s">
        <v>87</v>
      </c>
      <c r="D917" s="26" t="s">
        <v>79</v>
      </c>
      <c r="E917" s="26">
        <v>0</v>
      </c>
      <c r="F917" s="26">
        <v>7.1732761072260502E-3</v>
      </c>
      <c r="G917" s="26">
        <v>0</v>
      </c>
      <c r="H917" s="26">
        <v>0.02</v>
      </c>
    </row>
    <row r="918" spans="1:8" x14ac:dyDescent="0.25">
      <c r="A918" s="26">
        <v>13</v>
      </c>
      <c r="B918" s="26">
        <v>32331076</v>
      </c>
      <c r="C918" s="26" t="s">
        <v>1193</v>
      </c>
      <c r="D918" s="26" t="s">
        <v>79</v>
      </c>
      <c r="E918" s="26">
        <v>0</v>
      </c>
      <c r="F918" s="26">
        <v>6.1679131218364798E-3</v>
      </c>
      <c r="G918" s="26">
        <v>0</v>
      </c>
      <c r="H918" s="26">
        <v>0</v>
      </c>
    </row>
    <row r="919" spans="1:8" x14ac:dyDescent="0.25">
      <c r="A919" s="26">
        <v>13</v>
      </c>
      <c r="B919" s="26">
        <v>32332261</v>
      </c>
      <c r="C919" s="26" t="s">
        <v>1192</v>
      </c>
      <c r="D919" s="26" t="s">
        <v>87</v>
      </c>
      <c r="E919" s="26">
        <v>0</v>
      </c>
      <c r="F919" s="26">
        <v>3.4018327748136797E-2</v>
      </c>
      <c r="G919" s="26">
        <v>0</v>
      </c>
      <c r="H919" s="26">
        <v>0</v>
      </c>
    </row>
    <row r="920" spans="1:8" x14ac:dyDescent="0.25">
      <c r="A920" s="26">
        <v>13</v>
      </c>
      <c r="B920" s="26">
        <v>32332605</v>
      </c>
      <c r="C920" s="26" t="s">
        <v>1192</v>
      </c>
      <c r="D920" s="26" t="s">
        <v>1193</v>
      </c>
      <c r="E920" s="26">
        <v>0</v>
      </c>
      <c r="F920" s="26">
        <v>1.0380588006228099E-2</v>
      </c>
      <c r="G920" s="26">
        <v>0</v>
      </c>
      <c r="H920" s="26">
        <v>0</v>
      </c>
    </row>
    <row r="921" spans="1:8" x14ac:dyDescent="0.25">
      <c r="A921" s="26">
        <v>13</v>
      </c>
      <c r="B921" s="26">
        <v>32332629</v>
      </c>
      <c r="C921" s="26" t="s">
        <v>87</v>
      </c>
      <c r="D921" s="26" t="s">
        <v>1192</v>
      </c>
      <c r="E921" s="26">
        <v>0</v>
      </c>
      <c r="F921" s="26">
        <v>4.86238726547781E-3</v>
      </c>
      <c r="G921" s="26">
        <v>0</v>
      </c>
      <c r="H921" s="26">
        <v>0</v>
      </c>
    </row>
    <row r="922" spans="1:8" x14ac:dyDescent="0.25">
      <c r="A922" s="26">
        <v>13</v>
      </c>
      <c r="B922" s="26">
        <v>32332719</v>
      </c>
      <c r="C922" s="26" t="s">
        <v>1192</v>
      </c>
      <c r="D922" s="26" t="s">
        <v>1193</v>
      </c>
      <c r="E922" s="26">
        <v>0</v>
      </c>
      <c r="F922" s="26">
        <v>7.1445152695689303E-3</v>
      </c>
      <c r="G922" s="26">
        <v>0</v>
      </c>
      <c r="H922" s="26">
        <v>0</v>
      </c>
    </row>
    <row r="923" spans="1:8" x14ac:dyDescent="0.25">
      <c r="A923" s="26">
        <v>13</v>
      </c>
      <c r="B923" s="26">
        <v>32332769</v>
      </c>
      <c r="C923" s="26" t="s">
        <v>79</v>
      </c>
      <c r="D923" s="26" t="s">
        <v>87</v>
      </c>
      <c r="E923" s="26">
        <v>0</v>
      </c>
      <c r="F923" s="26">
        <v>8.1174442810671103E-3</v>
      </c>
      <c r="G923" s="26">
        <v>0</v>
      </c>
      <c r="H923" s="26">
        <v>0</v>
      </c>
    </row>
    <row r="924" spans="1:8" x14ac:dyDescent="0.25">
      <c r="A924" s="26">
        <v>13</v>
      </c>
      <c r="B924" s="26">
        <v>32332873</v>
      </c>
      <c r="C924" s="26" t="s">
        <v>79</v>
      </c>
      <c r="D924" s="26" t="s">
        <v>87</v>
      </c>
      <c r="E924" s="26">
        <v>0</v>
      </c>
      <c r="F924" s="26">
        <v>2.1802331187895301E-2</v>
      </c>
      <c r="G924" s="26">
        <v>0</v>
      </c>
      <c r="H924" s="26">
        <v>0</v>
      </c>
    </row>
    <row r="925" spans="1:8" x14ac:dyDescent="0.25">
      <c r="A925" s="26">
        <v>13</v>
      </c>
      <c r="B925" s="26">
        <v>32332958</v>
      </c>
      <c r="C925" s="26" t="s">
        <v>1193</v>
      </c>
      <c r="D925" s="26" t="s">
        <v>79</v>
      </c>
      <c r="E925" s="26">
        <v>0</v>
      </c>
      <c r="F925" s="26">
        <v>1.32334804428474E-2</v>
      </c>
      <c r="G925" s="26">
        <v>0</v>
      </c>
      <c r="H925" s="26">
        <v>0</v>
      </c>
    </row>
    <row r="926" spans="1:8" x14ac:dyDescent="0.25">
      <c r="A926" s="26">
        <v>13</v>
      </c>
      <c r="B926" s="26">
        <v>32332992</v>
      </c>
      <c r="C926" s="26" t="s">
        <v>1192</v>
      </c>
      <c r="D926" s="26" t="s">
        <v>87</v>
      </c>
      <c r="E926" s="26">
        <v>0</v>
      </c>
      <c r="F926" s="26">
        <v>9.4796552189758305E-3</v>
      </c>
      <c r="G926" s="26">
        <v>0</v>
      </c>
      <c r="H926" s="26">
        <v>0</v>
      </c>
    </row>
    <row r="927" spans="1:8" x14ac:dyDescent="0.25">
      <c r="A927" s="26">
        <v>13</v>
      </c>
      <c r="B927" s="26">
        <v>32333144</v>
      </c>
      <c r="C927" s="26" t="s">
        <v>79</v>
      </c>
      <c r="D927" s="26" t="s">
        <v>1193</v>
      </c>
      <c r="E927" s="26">
        <v>0</v>
      </c>
      <c r="F927" s="26">
        <v>2.8755920273917001E-2</v>
      </c>
      <c r="G927" s="26">
        <v>0</v>
      </c>
      <c r="H927" s="26">
        <v>0</v>
      </c>
    </row>
    <row r="928" spans="1:8" x14ac:dyDescent="0.25">
      <c r="A928" s="26">
        <v>13</v>
      </c>
      <c r="B928" s="26">
        <v>32333270</v>
      </c>
      <c r="C928" s="26" t="s">
        <v>79</v>
      </c>
      <c r="D928" s="26" t="s">
        <v>1193</v>
      </c>
      <c r="E928" s="26">
        <v>0</v>
      </c>
      <c r="F928" s="26">
        <v>2.58187509940138E-2</v>
      </c>
      <c r="G928" s="26">
        <v>0</v>
      </c>
      <c r="H928" s="26">
        <v>0</v>
      </c>
    </row>
    <row r="929" spans="1:8" x14ac:dyDescent="0.25">
      <c r="A929" s="26">
        <v>13</v>
      </c>
      <c r="B929" s="26">
        <v>32333282</v>
      </c>
      <c r="C929" s="26" t="s">
        <v>1193</v>
      </c>
      <c r="D929" s="26" t="s">
        <v>79</v>
      </c>
      <c r="E929" s="26">
        <v>0</v>
      </c>
      <c r="F929" s="26">
        <v>3.9324656528021501E-2</v>
      </c>
      <c r="G929" s="26">
        <v>0</v>
      </c>
      <c r="H929" s="26">
        <v>0</v>
      </c>
    </row>
    <row r="930" spans="1:8" x14ac:dyDescent="0.25">
      <c r="A930" s="26">
        <v>13</v>
      </c>
      <c r="B930" s="26">
        <v>32336214</v>
      </c>
      <c r="C930" s="26" t="s">
        <v>1193</v>
      </c>
      <c r="D930" s="26" t="s">
        <v>1192</v>
      </c>
      <c r="E930" s="26">
        <v>0</v>
      </c>
      <c r="F930" s="26">
        <v>7.2406972093240901E-3</v>
      </c>
      <c r="G930" s="26">
        <v>0</v>
      </c>
      <c r="H930" s="26">
        <v>0</v>
      </c>
    </row>
    <row r="931" spans="1:8" x14ac:dyDescent="0.25">
      <c r="A931" s="26">
        <v>13</v>
      </c>
      <c r="B931" s="26">
        <v>32336291</v>
      </c>
      <c r="C931" s="26" t="s">
        <v>79</v>
      </c>
      <c r="D931" s="26" t="s">
        <v>87</v>
      </c>
      <c r="E931" s="26">
        <v>0</v>
      </c>
      <c r="F931" s="26">
        <v>2.2278833136494602E-2</v>
      </c>
      <c r="G931" s="26">
        <v>0</v>
      </c>
      <c r="H931" s="26">
        <v>0</v>
      </c>
    </row>
    <row r="932" spans="1:8" x14ac:dyDescent="0.25">
      <c r="A932" s="26">
        <v>13</v>
      </c>
      <c r="B932" s="26">
        <v>32337158</v>
      </c>
      <c r="C932" s="26" t="s">
        <v>1193</v>
      </c>
      <c r="D932" s="26" t="s">
        <v>87</v>
      </c>
      <c r="E932" s="26">
        <v>0</v>
      </c>
      <c r="F932" s="26">
        <v>2.5114340574613501E-2</v>
      </c>
      <c r="G932" s="26">
        <v>0</v>
      </c>
      <c r="H932" s="26">
        <v>0.01</v>
      </c>
    </row>
    <row r="933" spans="1:8" x14ac:dyDescent="0.25">
      <c r="A933" s="26">
        <v>13</v>
      </c>
      <c r="B933" s="26">
        <v>32337165</v>
      </c>
      <c r="C933" s="26" t="s">
        <v>79</v>
      </c>
      <c r="D933" s="26" t="s">
        <v>87</v>
      </c>
      <c r="E933" s="26">
        <v>0</v>
      </c>
      <c r="F933" s="26">
        <v>4.5254460668989202E-3</v>
      </c>
      <c r="G933" s="26">
        <v>0</v>
      </c>
      <c r="H933" s="26">
        <v>0</v>
      </c>
    </row>
    <row r="934" spans="1:8" x14ac:dyDescent="0.25">
      <c r="A934" s="26">
        <v>13</v>
      </c>
      <c r="B934" s="26">
        <v>32337387</v>
      </c>
      <c r="C934" s="26" t="s">
        <v>87</v>
      </c>
      <c r="D934" s="26" t="s">
        <v>1193</v>
      </c>
      <c r="E934" s="26">
        <v>0</v>
      </c>
      <c r="F934" s="26">
        <v>6.4088840569768097E-3</v>
      </c>
      <c r="G934" s="26">
        <v>0</v>
      </c>
      <c r="H934" s="26">
        <v>0</v>
      </c>
    </row>
    <row r="935" spans="1:8" x14ac:dyDescent="0.25">
      <c r="A935" s="26">
        <v>13</v>
      </c>
      <c r="B935" s="26">
        <v>32337428</v>
      </c>
      <c r="C935" s="26" t="s">
        <v>79</v>
      </c>
      <c r="D935" s="26" t="s">
        <v>1193</v>
      </c>
      <c r="E935" s="26">
        <v>0</v>
      </c>
      <c r="F935" s="26">
        <v>4.1119485561336303E-3</v>
      </c>
      <c r="G935" s="26">
        <v>0</v>
      </c>
      <c r="H935" s="26">
        <v>0</v>
      </c>
    </row>
    <row r="936" spans="1:8" x14ac:dyDescent="0.25">
      <c r="A936" s="26">
        <v>13</v>
      </c>
      <c r="B936" s="26">
        <v>32344651</v>
      </c>
      <c r="C936" s="26" t="s">
        <v>79</v>
      </c>
      <c r="D936" s="26" t="s">
        <v>1192</v>
      </c>
      <c r="E936" s="26">
        <v>0</v>
      </c>
      <c r="F936" s="26">
        <v>0.330219847815377</v>
      </c>
      <c r="G936" s="26">
        <v>0.22</v>
      </c>
      <c r="H936" s="26">
        <v>0.22</v>
      </c>
    </row>
    <row r="937" spans="1:8" x14ac:dyDescent="0.25">
      <c r="A937" s="26">
        <v>13</v>
      </c>
      <c r="B937" s="26">
        <v>32344654</v>
      </c>
      <c r="C937" s="26" t="s">
        <v>1193</v>
      </c>
      <c r="D937" s="26" t="s">
        <v>1192</v>
      </c>
      <c r="E937" s="26">
        <v>0</v>
      </c>
      <c r="F937" s="26">
        <v>0.84855434298515298</v>
      </c>
      <c r="G937" s="26">
        <v>0.95</v>
      </c>
      <c r="H937" s="26">
        <v>0.95</v>
      </c>
    </row>
    <row r="938" spans="1:8" x14ac:dyDescent="0.25">
      <c r="A938" s="26">
        <v>13</v>
      </c>
      <c r="B938" s="26">
        <v>32344727</v>
      </c>
      <c r="C938" s="26" t="s">
        <v>87</v>
      </c>
      <c r="D938" s="26" t="s">
        <v>1193</v>
      </c>
      <c r="E938" s="26">
        <v>0</v>
      </c>
      <c r="F938" s="26">
        <v>1.8165473959275601E-2</v>
      </c>
      <c r="G938" s="26">
        <v>0.01</v>
      </c>
      <c r="H938" s="26">
        <v>0.01</v>
      </c>
    </row>
    <row r="939" spans="1:8" x14ac:dyDescent="0.25">
      <c r="A939" s="26">
        <v>13</v>
      </c>
      <c r="B939" s="26">
        <v>32346801</v>
      </c>
      <c r="C939" s="26" t="s">
        <v>1192</v>
      </c>
      <c r="D939" s="26" t="s">
        <v>87</v>
      </c>
      <c r="E939" s="26">
        <v>0</v>
      </c>
      <c r="F939" s="26">
        <v>9.5371761625365897E-3</v>
      </c>
      <c r="G939" s="26">
        <v>0</v>
      </c>
      <c r="H939" s="26">
        <v>0</v>
      </c>
    </row>
    <row r="940" spans="1:8" x14ac:dyDescent="0.25">
      <c r="A940" s="26">
        <v>13</v>
      </c>
      <c r="B940" s="26">
        <v>32346823</v>
      </c>
      <c r="C940" s="26" t="s">
        <v>87</v>
      </c>
      <c r="D940" s="26" t="s">
        <v>1192</v>
      </c>
      <c r="E940" s="26">
        <v>0</v>
      </c>
      <c r="F940" s="26">
        <v>1.5168919627155501E-2</v>
      </c>
      <c r="G940" s="26">
        <v>0.01</v>
      </c>
      <c r="H940" s="26">
        <v>0.01</v>
      </c>
    </row>
    <row r="941" spans="1:8" x14ac:dyDescent="0.25">
      <c r="A941" s="26">
        <v>13</v>
      </c>
      <c r="B941" s="26">
        <v>32346824</v>
      </c>
      <c r="C941" s="26" t="s">
        <v>1192</v>
      </c>
      <c r="D941" s="26" t="s">
        <v>87</v>
      </c>
      <c r="E941" s="26">
        <v>0</v>
      </c>
      <c r="F941" s="26">
        <v>2.0557329125170099E-2</v>
      </c>
      <c r="G941" s="26">
        <v>0</v>
      </c>
      <c r="H941" s="26">
        <v>0</v>
      </c>
    </row>
    <row r="942" spans="1:8" x14ac:dyDescent="0.25">
      <c r="A942" s="26">
        <v>13</v>
      </c>
      <c r="B942" s="26">
        <v>32346895</v>
      </c>
      <c r="C942" s="26" t="s">
        <v>87</v>
      </c>
      <c r="D942" s="26" t="s">
        <v>1192</v>
      </c>
      <c r="E942" s="26">
        <v>0</v>
      </c>
      <c r="F942" s="26">
        <v>4.0745309820132497E-2</v>
      </c>
      <c r="G942" s="26">
        <v>0</v>
      </c>
      <c r="H942" s="26">
        <v>0</v>
      </c>
    </row>
    <row r="943" spans="1:8" x14ac:dyDescent="0.25">
      <c r="A943" s="26">
        <v>13</v>
      </c>
      <c r="B943" s="26">
        <v>32346930</v>
      </c>
      <c r="C943" s="26" t="s">
        <v>79</v>
      </c>
      <c r="D943" s="26" t="s">
        <v>1193</v>
      </c>
      <c r="E943" s="26">
        <v>0</v>
      </c>
      <c r="F943" s="26">
        <v>1.5756926166691901E-2</v>
      </c>
      <c r="G943" s="26">
        <v>0</v>
      </c>
      <c r="H943" s="26">
        <v>0</v>
      </c>
    </row>
    <row r="944" spans="1:8" x14ac:dyDescent="0.25">
      <c r="A944" s="26">
        <v>13</v>
      </c>
      <c r="B944" s="26">
        <v>32354799</v>
      </c>
      <c r="C944" s="26" t="s">
        <v>79</v>
      </c>
      <c r="D944" s="26" t="s">
        <v>1193</v>
      </c>
      <c r="E944" s="26">
        <v>0</v>
      </c>
      <c r="F944" s="26">
        <v>7.3324949480592701E-3</v>
      </c>
      <c r="G944" s="26">
        <v>0</v>
      </c>
      <c r="H944" s="26">
        <v>0</v>
      </c>
    </row>
    <row r="945" spans="1:8" x14ac:dyDescent="0.25">
      <c r="A945" s="26">
        <v>13</v>
      </c>
      <c r="B945" s="26">
        <v>32354817</v>
      </c>
      <c r="C945" s="26" t="s">
        <v>79</v>
      </c>
      <c r="D945" s="26" t="s">
        <v>1193</v>
      </c>
      <c r="E945" s="26">
        <v>0</v>
      </c>
      <c r="F945" s="26">
        <v>9.3882485691989502E-3</v>
      </c>
      <c r="G945" s="26">
        <v>0</v>
      </c>
      <c r="H945" s="26">
        <v>0</v>
      </c>
    </row>
    <row r="946" spans="1:8" x14ac:dyDescent="0.25">
      <c r="A946" s="26">
        <v>13</v>
      </c>
      <c r="B946" s="26">
        <v>32354817</v>
      </c>
      <c r="C946" s="26" t="s">
        <v>79</v>
      </c>
      <c r="D946" s="26" t="s">
        <v>1192</v>
      </c>
      <c r="E946" s="26">
        <v>0</v>
      </c>
      <c r="F946" s="26">
        <v>6.4497657918503896E-3</v>
      </c>
      <c r="G946" s="26">
        <v>0</v>
      </c>
      <c r="H946" s="26">
        <v>0</v>
      </c>
    </row>
    <row r="947" spans="1:8" x14ac:dyDescent="0.25">
      <c r="A947" s="26">
        <v>13</v>
      </c>
      <c r="B947" s="26">
        <v>32354870</v>
      </c>
      <c r="C947" s="26" t="s">
        <v>1193</v>
      </c>
      <c r="D947" s="26" t="s">
        <v>87</v>
      </c>
      <c r="E947" s="26">
        <v>0</v>
      </c>
      <c r="F947" s="26">
        <v>2.83304828751299E-2</v>
      </c>
      <c r="G947" s="26">
        <v>0</v>
      </c>
      <c r="H947" s="26">
        <v>0</v>
      </c>
    </row>
    <row r="948" spans="1:8" x14ac:dyDescent="0.25">
      <c r="A948" s="26">
        <v>13</v>
      </c>
      <c r="B948" s="26">
        <v>32354874</v>
      </c>
      <c r="C948" s="26" t="s">
        <v>87</v>
      </c>
      <c r="D948" s="26" t="s">
        <v>1192</v>
      </c>
      <c r="E948" s="26">
        <v>0</v>
      </c>
      <c r="F948" s="26">
        <v>5.4274639380829597E-2</v>
      </c>
      <c r="G948" s="26">
        <v>0.04</v>
      </c>
      <c r="H948" s="26">
        <v>0.04</v>
      </c>
    </row>
    <row r="949" spans="1:8" x14ac:dyDescent="0.25">
      <c r="A949" s="26">
        <v>13</v>
      </c>
      <c r="B949" s="26">
        <v>32354906</v>
      </c>
      <c r="C949" s="26" t="s">
        <v>79</v>
      </c>
      <c r="D949" s="26" t="s">
        <v>1192</v>
      </c>
      <c r="E949" s="26">
        <v>0</v>
      </c>
      <c r="F949" s="26">
        <v>1.1830822930538099E-2</v>
      </c>
      <c r="G949" s="26">
        <v>0</v>
      </c>
      <c r="H949" s="26">
        <v>0</v>
      </c>
    </row>
    <row r="950" spans="1:8" x14ac:dyDescent="0.25">
      <c r="A950" s="26">
        <v>13</v>
      </c>
      <c r="B950" s="26">
        <v>32355095</v>
      </c>
      <c r="C950" s="26" t="s">
        <v>79</v>
      </c>
      <c r="D950" s="26" t="s">
        <v>1192</v>
      </c>
      <c r="E950" s="26">
        <v>0</v>
      </c>
      <c r="F950" s="26">
        <v>0.28819424978324298</v>
      </c>
      <c r="G950" s="26">
        <v>0.09</v>
      </c>
      <c r="H950" s="26">
        <v>0.09</v>
      </c>
    </row>
    <row r="951" spans="1:8" x14ac:dyDescent="0.25">
      <c r="A951" s="26">
        <v>13</v>
      </c>
      <c r="B951" s="26">
        <v>32355172</v>
      </c>
      <c r="C951" s="26" t="s">
        <v>79</v>
      </c>
      <c r="D951" s="26" t="s">
        <v>1193</v>
      </c>
      <c r="E951" s="26">
        <v>0</v>
      </c>
      <c r="F951" s="26">
        <v>4.4937173702887002E-2</v>
      </c>
      <c r="G951" s="26">
        <v>0</v>
      </c>
      <c r="H951" s="26">
        <v>0</v>
      </c>
    </row>
    <row r="952" spans="1:8" x14ac:dyDescent="0.25">
      <c r="A952" s="26">
        <v>13</v>
      </c>
      <c r="B952" s="26">
        <v>32355294</v>
      </c>
      <c r="C952" s="26" t="s">
        <v>1193</v>
      </c>
      <c r="D952" s="26" t="s">
        <v>79</v>
      </c>
      <c r="E952" s="26">
        <v>0</v>
      </c>
      <c r="F952" s="26">
        <v>0.120677111936467</v>
      </c>
      <c r="G952" s="26">
        <v>0</v>
      </c>
      <c r="H952" s="26">
        <v>0.05</v>
      </c>
    </row>
    <row r="953" spans="1:8" x14ac:dyDescent="0.25">
      <c r="A953" s="26">
        <v>13</v>
      </c>
      <c r="B953" s="26">
        <v>32355296</v>
      </c>
      <c r="C953" s="26" t="s">
        <v>79</v>
      </c>
      <c r="D953" s="26" t="s">
        <v>1193</v>
      </c>
      <c r="E953" s="26">
        <v>0</v>
      </c>
      <c r="F953" s="26">
        <v>9.10665126783506E-2</v>
      </c>
      <c r="G953" s="26">
        <v>0</v>
      </c>
      <c r="H953" s="26">
        <v>0.05</v>
      </c>
    </row>
    <row r="954" spans="1:8" x14ac:dyDescent="0.25">
      <c r="A954" s="26">
        <v>13</v>
      </c>
      <c r="B954" s="26">
        <v>32355302</v>
      </c>
      <c r="C954" s="26" t="s">
        <v>79</v>
      </c>
      <c r="D954" s="26" t="s">
        <v>1193</v>
      </c>
      <c r="E954" s="26">
        <v>0</v>
      </c>
      <c r="F954" s="26">
        <v>6.7172045154230905E-2</v>
      </c>
      <c r="G954" s="26">
        <v>0</v>
      </c>
      <c r="H954" s="26">
        <v>0</v>
      </c>
    </row>
    <row r="955" spans="1:8" x14ac:dyDescent="0.25">
      <c r="A955" s="26">
        <v>13</v>
      </c>
      <c r="B955" s="26">
        <v>32356424</v>
      </c>
      <c r="C955" s="26" t="s">
        <v>79</v>
      </c>
      <c r="D955" s="26" t="s">
        <v>1192</v>
      </c>
      <c r="E955" s="26">
        <v>0</v>
      </c>
      <c r="F955" s="26">
        <v>4.2501717007585801E-2</v>
      </c>
      <c r="G955" s="26">
        <v>0</v>
      </c>
      <c r="H955" s="26">
        <v>0.01</v>
      </c>
    </row>
    <row r="956" spans="1:8" x14ac:dyDescent="0.25">
      <c r="A956" s="26">
        <v>13</v>
      </c>
      <c r="B956" s="26">
        <v>32356455</v>
      </c>
      <c r="C956" s="26" t="s">
        <v>1193</v>
      </c>
      <c r="D956" s="26" t="s">
        <v>79</v>
      </c>
      <c r="E956" s="26">
        <v>0</v>
      </c>
      <c r="F956" s="26">
        <v>3.6580043179648199E-2</v>
      </c>
      <c r="G956" s="26">
        <v>0</v>
      </c>
      <c r="H956" s="26">
        <v>0</v>
      </c>
    </row>
    <row r="957" spans="1:8" x14ac:dyDescent="0.25">
      <c r="A957" s="26">
        <v>13</v>
      </c>
      <c r="B957" s="26">
        <v>32356496</v>
      </c>
      <c r="C957" s="26" t="s">
        <v>87</v>
      </c>
      <c r="D957" s="26" t="s">
        <v>1192</v>
      </c>
      <c r="E957" s="26">
        <v>0</v>
      </c>
      <c r="F957" s="26">
        <v>0.13140454302940999</v>
      </c>
      <c r="G957" s="26">
        <v>0.1</v>
      </c>
      <c r="H957" s="26">
        <v>0.1</v>
      </c>
    </row>
    <row r="958" spans="1:8" x14ac:dyDescent="0.25">
      <c r="A958" s="26">
        <v>13</v>
      </c>
      <c r="B958" s="26">
        <v>32356497</v>
      </c>
      <c r="C958" s="26" t="s">
        <v>1193</v>
      </c>
      <c r="D958" s="26" t="s">
        <v>79</v>
      </c>
      <c r="E958" s="26">
        <v>0</v>
      </c>
      <c r="F958" s="26">
        <v>3.2718321441539598E-2</v>
      </c>
      <c r="G958" s="26">
        <v>0</v>
      </c>
      <c r="H958" s="26">
        <v>0</v>
      </c>
    </row>
    <row r="959" spans="1:8" x14ac:dyDescent="0.25">
      <c r="A959" s="26">
        <v>13</v>
      </c>
      <c r="B959" s="26">
        <v>32356551</v>
      </c>
      <c r="C959" s="26" t="s">
        <v>1193</v>
      </c>
      <c r="D959" s="26" t="s">
        <v>79</v>
      </c>
      <c r="E959" s="26">
        <v>0</v>
      </c>
      <c r="F959" s="26">
        <v>3.4087048577410697E-2</v>
      </c>
      <c r="G959" s="26">
        <v>0</v>
      </c>
      <c r="H959" s="26">
        <v>0.1</v>
      </c>
    </row>
    <row r="960" spans="1:8" x14ac:dyDescent="0.25">
      <c r="A960" s="26">
        <v>13</v>
      </c>
      <c r="B960" s="26">
        <v>32356578</v>
      </c>
      <c r="C960" s="26" t="s">
        <v>1193</v>
      </c>
      <c r="D960" s="26" t="s">
        <v>79</v>
      </c>
      <c r="E960" s="26">
        <v>0</v>
      </c>
      <c r="F960" s="26">
        <v>1.06629726610012E-2</v>
      </c>
      <c r="G960" s="26">
        <v>0</v>
      </c>
      <c r="H960" s="26">
        <v>0.01</v>
      </c>
    </row>
    <row r="961" spans="1:8" x14ac:dyDescent="0.25">
      <c r="A961" s="26">
        <v>13</v>
      </c>
      <c r="B961" s="26">
        <v>32356602</v>
      </c>
      <c r="C961" s="26" t="s">
        <v>79</v>
      </c>
      <c r="D961" s="26" t="s">
        <v>1193</v>
      </c>
      <c r="E961" s="26">
        <v>0</v>
      </c>
      <c r="F961" s="26">
        <v>1.63972872708524E-2</v>
      </c>
      <c r="G961" s="26">
        <v>0</v>
      </c>
      <c r="H961" s="26">
        <v>0</v>
      </c>
    </row>
    <row r="962" spans="1:8" x14ac:dyDescent="0.25">
      <c r="A962" s="26">
        <v>13</v>
      </c>
      <c r="B962" s="26">
        <v>32356609</v>
      </c>
      <c r="C962" s="26" t="s">
        <v>1193</v>
      </c>
      <c r="D962" s="26" t="s">
        <v>79</v>
      </c>
      <c r="E962" s="26">
        <v>0</v>
      </c>
      <c r="F962" s="26">
        <v>0.21048907775963999</v>
      </c>
      <c r="G962" s="26">
        <v>0.37</v>
      </c>
      <c r="H962" s="26">
        <v>0.37</v>
      </c>
    </row>
    <row r="963" spans="1:8" x14ac:dyDescent="0.25">
      <c r="A963" s="26">
        <v>13</v>
      </c>
      <c r="B963" s="26">
        <v>32357756</v>
      </c>
      <c r="C963" s="26" t="s">
        <v>87</v>
      </c>
      <c r="D963" s="26" t="s">
        <v>1192</v>
      </c>
      <c r="E963" s="26">
        <v>0</v>
      </c>
      <c r="F963" s="26">
        <v>0.14426569214888901</v>
      </c>
      <c r="G963" s="26">
        <v>0.06</v>
      </c>
      <c r="H963" s="26">
        <v>0.06</v>
      </c>
    </row>
    <row r="964" spans="1:8" x14ac:dyDescent="0.25">
      <c r="A964" s="26">
        <v>13</v>
      </c>
      <c r="B964" s="26">
        <v>32357807</v>
      </c>
      <c r="C964" s="26" t="s">
        <v>1193</v>
      </c>
      <c r="D964" s="26" t="s">
        <v>79</v>
      </c>
      <c r="E964" s="26">
        <v>0</v>
      </c>
      <c r="F964" s="26">
        <v>8.4946967395288495E-2</v>
      </c>
      <c r="G964" s="26">
        <v>0.02</v>
      </c>
      <c r="H964" s="26">
        <v>0.04</v>
      </c>
    </row>
    <row r="965" spans="1:8" x14ac:dyDescent="0.25">
      <c r="A965" s="26">
        <v>13</v>
      </c>
      <c r="B965" s="26">
        <v>32357935</v>
      </c>
      <c r="C965" s="26" t="s">
        <v>87</v>
      </c>
      <c r="D965" s="26" t="s">
        <v>1193</v>
      </c>
      <c r="E965" s="26">
        <v>0</v>
      </c>
      <c r="F965" s="26">
        <v>0.109067123383283</v>
      </c>
      <c r="G965" s="26">
        <v>0.03</v>
      </c>
      <c r="H965" s="26">
        <v>0.03</v>
      </c>
    </row>
    <row r="966" spans="1:8" x14ac:dyDescent="0.25">
      <c r="A966" s="26">
        <v>13</v>
      </c>
      <c r="B966" s="26">
        <v>32362483</v>
      </c>
      <c r="C966" s="26" t="s">
        <v>79</v>
      </c>
      <c r="D966" s="26" t="s">
        <v>1193</v>
      </c>
      <c r="E966" s="26">
        <v>0</v>
      </c>
      <c r="F966" s="26">
        <v>3.06061192282608E-2</v>
      </c>
      <c r="G966" s="26">
        <v>0</v>
      </c>
      <c r="H966" s="26">
        <v>0</v>
      </c>
    </row>
    <row r="967" spans="1:8" x14ac:dyDescent="0.25">
      <c r="A967" s="26">
        <v>13</v>
      </c>
      <c r="B967" s="26">
        <v>32362524</v>
      </c>
      <c r="C967" s="26" t="s">
        <v>1193</v>
      </c>
      <c r="D967" s="26" t="s">
        <v>87</v>
      </c>
      <c r="E967" s="26">
        <v>0</v>
      </c>
      <c r="F967" s="26">
        <v>3.8795109838247202E-2</v>
      </c>
      <c r="G967" s="26">
        <v>0</v>
      </c>
      <c r="H967" s="26">
        <v>0.01</v>
      </c>
    </row>
    <row r="968" spans="1:8" x14ac:dyDescent="0.25">
      <c r="A968" s="26">
        <v>13</v>
      </c>
      <c r="B968" s="26">
        <v>32362537</v>
      </c>
      <c r="C968" s="26" t="s">
        <v>87</v>
      </c>
      <c r="D968" s="26" t="s">
        <v>1192</v>
      </c>
      <c r="E968" s="26">
        <v>0</v>
      </c>
      <c r="F968" s="26">
        <v>5.6831863708793999E-2</v>
      </c>
      <c r="G968" s="26">
        <v>0.02</v>
      </c>
      <c r="H968" s="26">
        <v>0.02</v>
      </c>
    </row>
    <row r="969" spans="1:8" x14ac:dyDescent="0.25">
      <c r="A969" s="26">
        <v>13</v>
      </c>
      <c r="B969" s="26">
        <v>32362539</v>
      </c>
      <c r="C969" s="26" t="s">
        <v>87</v>
      </c>
      <c r="D969" s="26" t="s">
        <v>1193</v>
      </c>
      <c r="E969" s="26">
        <v>0</v>
      </c>
      <c r="F969" s="26">
        <v>3.4998613941882202E-2</v>
      </c>
      <c r="G969" s="26">
        <v>0.01</v>
      </c>
      <c r="H969" s="26">
        <v>0.01</v>
      </c>
    </row>
    <row r="970" spans="1:8" x14ac:dyDescent="0.25">
      <c r="A970" s="26">
        <v>13</v>
      </c>
      <c r="B970" s="26">
        <v>32362645</v>
      </c>
      <c r="C970" s="26" t="s">
        <v>87</v>
      </c>
      <c r="D970" s="26" t="s">
        <v>1193</v>
      </c>
      <c r="E970" s="26">
        <v>0</v>
      </c>
      <c r="F970" s="26">
        <v>0.19006393690194401</v>
      </c>
      <c r="G970" s="26">
        <v>0.03</v>
      </c>
      <c r="H970" s="26">
        <v>0.03</v>
      </c>
    </row>
    <row r="971" spans="1:8" x14ac:dyDescent="0.25">
      <c r="A971" s="26">
        <v>13</v>
      </c>
      <c r="B971" s="26">
        <v>32362650</v>
      </c>
      <c r="C971" s="26" t="s">
        <v>79</v>
      </c>
      <c r="D971" s="26" t="s">
        <v>1193</v>
      </c>
      <c r="E971" s="26">
        <v>0</v>
      </c>
      <c r="F971" s="26">
        <v>0.32978077445711401</v>
      </c>
      <c r="G971" s="26">
        <v>0</v>
      </c>
      <c r="H971" s="26">
        <v>0.04</v>
      </c>
    </row>
    <row r="972" spans="1:8" x14ac:dyDescent="0.25">
      <c r="A972" s="26">
        <v>13</v>
      </c>
      <c r="B972" s="26">
        <v>32362698</v>
      </c>
      <c r="C972" s="26" t="s">
        <v>1193</v>
      </c>
      <c r="D972" s="26" t="s">
        <v>1192</v>
      </c>
      <c r="E972" s="26">
        <v>0</v>
      </c>
      <c r="F972" s="26">
        <v>0.47485774223293498</v>
      </c>
      <c r="G972" s="26">
        <v>0.89</v>
      </c>
      <c r="H972" s="26">
        <v>0.89</v>
      </c>
    </row>
    <row r="973" spans="1:8" x14ac:dyDescent="0.25">
      <c r="A973" s="26">
        <v>13</v>
      </c>
      <c r="B973" s="26">
        <v>32362716</v>
      </c>
      <c r="C973" s="26" t="s">
        <v>87</v>
      </c>
      <c r="D973" s="26" t="s">
        <v>1192</v>
      </c>
      <c r="E973" s="26">
        <v>0</v>
      </c>
      <c r="F973" s="26">
        <v>9.3884646892547496E-2</v>
      </c>
      <c r="G973" s="26">
        <v>0</v>
      </c>
      <c r="H973" s="26">
        <v>0.01</v>
      </c>
    </row>
    <row r="974" spans="1:8" x14ac:dyDescent="0.25">
      <c r="A974" s="26">
        <v>13</v>
      </c>
      <c r="B974" s="26">
        <v>32362728</v>
      </c>
      <c r="C974" s="26" t="s">
        <v>87</v>
      </c>
      <c r="D974" s="26" t="s">
        <v>79</v>
      </c>
      <c r="E974" s="26">
        <v>0</v>
      </c>
      <c r="F974" s="26">
        <v>5.0860222429036997E-2</v>
      </c>
      <c r="G974" s="26">
        <v>0</v>
      </c>
      <c r="H974" s="26">
        <v>0.01</v>
      </c>
    </row>
    <row r="975" spans="1:8" x14ac:dyDescent="0.25">
      <c r="A975" s="26">
        <v>13</v>
      </c>
      <c r="B975" s="26">
        <v>32363196</v>
      </c>
      <c r="C975" s="26" t="s">
        <v>79</v>
      </c>
      <c r="D975" s="26" t="s">
        <v>1193</v>
      </c>
      <c r="E975" s="26">
        <v>0</v>
      </c>
      <c r="F975" s="26">
        <v>2.2193020741854301E-2</v>
      </c>
      <c r="G975" s="26">
        <v>0</v>
      </c>
      <c r="H975" s="26">
        <v>0</v>
      </c>
    </row>
    <row r="976" spans="1:8" x14ac:dyDescent="0.25">
      <c r="A976" s="26">
        <v>13</v>
      </c>
      <c r="B976" s="26">
        <v>32363259</v>
      </c>
      <c r="C976" s="26" t="s">
        <v>1192</v>
      </c>
      <c r="D976" s="26" t="s">
        <v>87</v>
      </c>
      <c r="E976" s="26">
        <v>0</v>
      </c>
      <c r="F976" s="26">
        <v>2.0031410668577401E-2</v>
      </c>
      <c r="G976" s="26">
        <v>0</v>
      </c>
      <c r="H976" s="26">
        <v>0</v>
      </c>
    </row>
    <row r="977" spans="1:8" x14ac:dyDescent="0.25">
      <c r="A977" s="26">
        <v>13</v>
      </c>
      <c r="B977" s="26">
        <v>32363364</v>
      </c>
      <c r="C977" s="26" t="s">
        <v>1192</v>
      </c>
      <c r="D977" s="26" t="s">
        <v>1193</v>
      </c>
      <c r="E977" s="26">
        <v>0</v>
      </c>
      <c r="F977" s="26">
        <v>5.4779140677835202E-2</v>
      </c>
      <c r="G977" s="26">
        <v>0</v>
      </c>
      <c r="H977" s="26">
        <v>0.01</v>
      </c>
    </row>
    <row r="978" spans="1:8" x14ac:dyDescent="0.25">
      <c r="A978" s="26">
        <v>13</v>
      </c>
      <c r="B978" s="26">
        <v>32363369</v>
      </c>
      <c r="C978" s="26" t="s">
        <v>1193</v>
      </c>
      <c r="D978" s="26" t="s">
        <v>87</v>
      </c>
      <c r="E978" s="26">
        <v>0</v>
      </c>
      <c r="F978" s="26">
        <v>7.8886189231915094E-2</v>
      </c>
      <c r="G978" s="26">
        <v>0</v>
      </c>
      <c r="H978" s="26">
        <v>0.01</v>
      </c>
    </row>
    <row r="979" spans="1:8" x14ac:dyDescent="0.25">
      <c r="A979" s="26">
        <v>13</v>
      </c>
      <c r="B979" s="26">
        <v>32363370</v>
      </c>
      <c r="C979" s="26" t="s">
        <v>79</v>
      </c>
      <c r="D979" s="26" t="s">
        <v>1192</v>
      </c>
      <c r="E979" s="26">
        <v>0</v>
      </c>
      <c r="F979" s="26">
        <v>4.6359755897096101E-2</v>
      </c>
      <c r="G979" s="26">
        <v>0</v>
      </c>
      <c r="H979" s="26">
        <v>0.01</v>
      </c>
    </row>
    <row r="980" spans="1:8" x14ac:dyDescent="0.25">
      <c r="A980" s="26">
        <v>13</v>
      </c>
      <c r="B980" s="26">
        <v>32363384</v>
      </c>
      <c r="C980" s="26" t="s">
        <v>1193</v>
      </c>
      <c r="D980" s="26" t="s">
        <v>79</v>
      </c>
      <c r="E980" s="26">
        <v>0</v>
      </c>
      <c r="F980" s="26">
        <v>2.3006591413702201E-2</v>
      </c>
      <c r="G980" s="26">
        <v>0</v>
      </c>
      <c r="H980" s="26">
        <v>0</v>
      </c>
    </row>
    <row r="981" spans="1:8" x14ac:dyDescent="0.25">
      <c r="A981" s="26">
        <v>13</v>
      </c>
      <c r="B981" s="26">
        <v>32363394</v>
      </c>
      <c r="C981" s="26" t="s">
        <v>79</v>
      </c>
      <c r="D981" s="26" t="s">
        <v>1193</v>
      </c>
      <c r="E981" s="26">
        <v>0</v>
      </c>
      <c r="F981" s="26">
        <v>3.1286980025470201E-2</v>
      </c>
      <c r="G981" s="26">
        <v>0.01</v>
      </c>
      <c r="H981" s="26">
        <v>0.01</v>
      </c>
    </row>
    <row r="982" spans="1:8" x14ac:dyDescent="0.25">
      <c r="A982" s="26">
        <v>13</v>
      </c>
      <c r="B982" s="26">
        <v>32363460</v>
      </c>
      <c r="C982" s="26" t="s">
        <v>1192</v>
      </c>
      <c r="D982" s="26" t="s">
        <v>87</v>
      </c>
      <c r="E982" s="26">
        <v>0</v>
      </c>
      <c r="F982" s="26">
        <v>8.9213729703000004E-3</v>
      </c>
      <c r="G982" s="26">
        <v>0</v>
      </c>
      <c r="H982" s="26">
        <v>0</v>
      </c>
    </row>
    <row r="983" spans="1:8" x14ac:dyDescent="0.25">
      <c r="A983" s="26">
        <v>13</v>
      </c>
      <c r="B983" s="26">
        <v>32363535</v>
      </c>
      <c r="C983" s="26" t="s">
        <v>1192</v>
      </c>
      <c r="D983" s="26" t="s">
        <v>87</v>
      </c>
      <c r="E983" s="26">
        <v>0</v>
      </c>
      <c r="F983" s="26">
        <v>0.87898215225764598</v>
      </c>
      <c r="G983" s="26">
        <v>0.93</v>
      </c>
      <c r="H983" s="26">
        <v>0.93</v>
      </c>
    </row>
    <row r="984" spans="1:8" x14ac:dyDescent="0.25">
      <c r="A984" s="26">
        <v>13</v>
      </c>
      <c r="B984" s="26">
        <v>32363555</v>
      </c>
      <c r="C984" s="26" t="s">
        <v>1193</v>
      </c>
      <c r="D984" s="26" t="s">
        <v>87</v>
      </c>
      <c r="E984" s="26">
        <v>0</v>
      </c>
      <c r="F984" s="26">
        <v>0.19390151144138401</v>
      </c>
      <c r="G984" s="26">
        <v>0.01</v>
      </c>
      <c r="H984" s="26">
        <v>0.01</v>
      </c>
    </row>
    <row r="985" spans="1:8" x14ac:dyDescent="0.25">
      <c r="A985" s="26">
        <v>13</v>
      </c>
      <c r="B985" s="26">
        <v>32370348</v>
      </c>
      <c r="C985" s="26" t="s">
        <v>1192</v>
      </c>
      <c r="D985" s="26" t="s">
        <v>1193</v>
      </c>
      <c r="E985" s="26">
        <v>0</v>
      </c>
      <c r="F985" s="26">
        <v>2.3897064583641998E-2</v>
      </c>
      <c r="G985" s="26">
        <v>0</v>
      </c>
      <c r="H985" s="26">
        <v>0</v>
      </c>
    </row>
    <row r="986" spans="1:8" x14ac:dyDescent="0.25">
      <c r="A986" s="26">
        <v>13</v>
      </c>
      <c r="B986" s="26">
        <v>32370456</v>
      </c>
      <c r="C986" s="26" t="s">
        <v>87</v>
      </c>
      <c r="D986" s="26" t="s">
        <v>1192</v>
      </c>
      <c r="E986" s="26">
        <v>0</v>
      </c>
      <c r="F986" s="26">
        <v>9.7806955820747707E-2</v>
      </c>
      <c r="G986" s="26">
        <v>0.16</v>
      </c>
      <c r="H986" s="26">
        <v>0.16</v>
      </c>
    </row>
    <row r="987" spans="1:8" x14ac:dyDescent="0.25">
      <c r="A987" s="26">
        <v>13</v>
      </c>
      <c r="B987" s="26">
        <v>32370530</v>
      </c>
      <c r="C987" s="26" t="s">
        <v>79</v>
      </c>
      <c r="D987" s="26" t="s">
        <v>87</v>
      </c>
      <c r="E987" s="26">
        <v>0</v>
      </c>
      <c r="F987" s="26">
        <v>0.130196867776768</v>
      </c>
      <c r="G987" s="26">
        <v>0.05</v>
      </c>
      <c r="H987" s="26">
        <v>0.05</v>
      </c>
    </row>
    <row r="988" spans="1:8" x14ac:dyDescent="0.25">
      <c r="A988" s="26">
        <v>13</v>
      </c>
      <c r="B988" s="26">
        <v>32370530</v>
      </c>
      <c r="C988" s="26" t="s">
        <v>79</v>
      </c>
      <c r="D988" s="26" t="s">
        <v>1193</v>
      </c>
      <c r="E988" s="26">
        <v>0</v>
      </c>
      <c r="F988" s="26">
        <v>9.6163040559206603E-2</v>
      </c>
      <c r="G988" s="26">
        <v>0.05</v>
      </c>
      <c r="H988" s="26">
        <v>0.05</v>
      </c>
    </row>
    <row r="989" spans="1:8" x14ac:dyDescent="0.25">
      <c r="A989" s="26">
        <v>13</v>
      </c>
      <c r="B989" s="26">
        <v>32370565</v>
      </c>
      <c r="C989" s="26" t="s">
        <v>1193</v>
      </c>
      <c r="D989" s="26" t="s">
        <v>79</v>
      </c>
      <c r="E989" s="26">
        <v>0</v>
      </c>
      <c r="F989" s="26">
        <v>4.8998148712728597E-2</v>
      </c>
      <c r="G989" s="26">
        <v>0</v>
      </c>
      <c r="H989" s="26">
        <v>0</v>
      </c>
    </row>
    <row r="990" spans="1:8" x14ac:dyDescent="0.25">
      <c r="A990" s="26">
        <v>13</v>
      </c>
      <c r="B990" s="26">
        <v>32370638</v>
      </c>
      <c r="C990" s="26" t="s">
        <v>87</v>
      </c>
      <c r="D990" s="26" t="s">
        <v>1192</v>
      </c>
      <c r="E990" s="26">
        <v>0</v>
      </c>
      <c r="F990" s="26">
        <v>1.30190464801021E-2</v>
      </c>
      <c r="G990" s="26">
        <v>0.01</v>
      </c>
      <c r="H990" s="26">
        <v>0.01</v>
      </c>
    </row>
    <row r="991" spans="1:8" x14ac:dyDescent="0.25">
      <c r="A991" s="26">
        <v>13</v>
      </c>
      <c r="B991" s="26">
        <v>32370661</v>
      </c>
      <c r="C991" s="26" t="s">
        <v>1193</v>
      </c>
      <c r="D991" s="26" t="s">
        <v>79</v>
      </c>
      <c r="E991" s="26">
        <v>0</v>
      </c>
      <c r="F991" s="26">
        <v>7.4624828994273602E-3</v>
      </c>
      <c r="G991" s="26">
        <v>0.03</v>
      </c>
      <c r="H991" s="26">
        <v>0.03</v>
      </c>
    </row>
    <row r="992" spans="1:8" x14ac:dyDescent="0.25">
      <c r="A992" s="26">
        <v>13</v>
      </c>
      <c r="B992" s="26">
        <v>32370971</v>
      </c>
      <c r="C992" s="26" t="s">
        <v>1192</v>
      </c>
      <c r="D992" s="26" t="s">
        <v>87</v>
      </c>
      <c r="E992" s="26">
        <v>0</v>
      </c>
      <c r="F992" s="26">
        <v>6.8171330328497997E-3</v>
      </c>
      <c r="G992" s="26">
        <v>0</v>
      </c>
      <c r="H992" s="26">
        <v>0</v>
      </c>
    </row>
    <row r="993" spans="1:8" x14ac:dyDescent="0.25">
      <c r="A993" s="26">
        <v>13</v>
      </c>
      <c r="B993" s="26">
        <v>32376654</v>
      </c>
      <c r="C993" s="26" t="s">
        <v>87</v>
      </c>
      <c r="D993" s="26" t="s">
        <v>1193</v>
      </c>
      <c r="E993" s="26">
        <v>0</v>
      </c>
      <c r="F993" s="26">
        <v>6.9017081987112197E-3</v>
      </c>
      <c r="G993" s="26">
        <v>0</v>
      </c>
      <c r="H993" s="26">
        <v>0</v>
      </c>
    </row>
    <row r="994" spans="1:8" x14ac:dyDescent="0.25">
      <c r="A994" s="26">
        <v>13</v>
      </c>
      <c r="B994" s="26">
        <v>32376723</v>
      </c>
      <c r="C994" s="26" t="s">
        <v>87</v>
      </c>
      <c r="D994" s="26" t="s">
        <v>1192</v>
      </c>
      <c r="E994" s="26">
        <v>0</v>
      </c>
      <c r="F994" s="26">
        <v>2.8248239840779898E-2</v>
      </c>
      <c r="G994" s="26">
        <v>0</v>
      </c>
      <c r="H994" s="26">
        <v>0</v>
      </c>
    </row>
    <row r="995" spans="1:8" x14ac:dyDescent="0.25">
      <c r="A995" s="26">
        <v>13</v>
      </c>
      <c r="B995" s="26">
        <v>32379361</v>
      </c>
      <c r="C995" s="26" t="s">
        <v>1193</v>
      </c>
      <c r="D995" s="26" t="s">
        <v>79</v>
      </c>
      <c r="E995" s="26">
        <v>0</v>
      </c>
      <c r="F995" s="26">
        <v>0.10381575793559999</v>
      </c>
      <c r="G995" s="26">
        <v>0.02</v>
      </c>
      <c r="H995" s="26">
        <v>0.04</v>
      </c>
    </row>
    <row r="996" spans="1:8" x14ac:dyDescent="0.25">
      <c r="A996" s="26">
        <v>13</v>
      </c>
      <c r="B996" s="26">
        <v>32379392</v>
      </c>
      <c r="C996" s="26" t="s">
        <v>79</v>
      </c>
      <c r="D996" s="26" t="s">
        <v>1192</v>
      </c>
      <c r="E996" s="26">
        <v>0</v>
      </c>
      <c r="F996" s="26">
        <v>1.69694994443228E-2</v>
      </c>
      <c r="G996" s="26">
        <v>0</v>
      </c>
      <c r="H996" s="26">
        <v>0.01</v>
      </c>
    </row>
    <row r="997" spans="1:8" x14ac:dyDescent="0.25">
      <c r="A997" s="26">
        <v>13</v>
      </c>
      <c r="B997" s="26">
        <v>32379412</v>
      </c>
      <c r="C997" s="26" t="s">
        <v>1193</v>
      </c>
      <c r="D997" s="26" t="s">
        <v>1192</v>
      </c>
      <c r="E997" s="26">
        <v>0</v>
      </c>
      <c r="F997" s="26">
        <v>2.63090993144682E-2</v>
      </c>
      <c r="G997" s="26">
        <v>0</v>
      </c>
      <c r="H997" s="26">
        <v>0</v>
      </c>
    </row>
    <row r="998" spans="1:8" x14ac:dyDescent="0.25">
      <c r="A998" s="26">
        <v>13</v>
      </c>
      <c r="B998" s="26">
        <v>32379413</v>
      </c>
      <c r="C998" s="26" t="s">
        <v>1193</v>
      </c>
      <c r="D998" s="26" t="s">
        <v>79</v>
      </c>
      <c r="E998" s="26">
        <v>0</v>
      </c>
      <c r="F998" s="26">
        <v>2.5223487189837801E-2</v>
      </c>
      <c r="G998" s="26">
        <v>0</v>
      </c>
      <c r="H998" s="26">
        <v>0</v>
      </c>
    </row>
    <row r="999" spans="1:8" x14ac:dyDescent="0.25">
      <c r="A999" s="26">
        <v>13</v>
      </c>
      <c r="B999" s="26">
        <v>32379413</v>
      </c>
      <c r="C999" s="26" t="s">
        <v>1193</v>
      </c>
      <c r="D999" s="26" t="s">
        <v>1192</v>
      </c>
      <c r="E999" s="26">
        <v>0</v>
      </c>
      <c r="F999" s="26">
        <v>1.32356959262064E-2</v>
      </c>
      <c r="G999" s="26">
        <v>0</v>
      </c>
      <c r="H999" s="26">
        <v>0</v>
      </c>
    </row>
    <row r="1000" spans="1:8" x14ac:dyDescent="0.25">
      <c r="A1000" s="26">
        <v>13</v>
      </c>
      <c r="B1000" s="26">
        <v>32379613</v>
      </c>
      <c r="C1000" s="26" t="s">
        <v>1192</v>
      </c>
      <c r="D1000" s="26" t="s">
        <v>87</v>
      </c>
      <c r="E1000" s="26">
        <v>0</v>
      </c>
      <c r="F1000" s="26">
        <v>1.1633738808866E-2</v>
      </c>
      <c r="G1000" s="26">
        <v>0</v>
      </c>
      <c r="H1000" s="26">
        <v>0</v>
      </c>
    </row>
    <row r="1001" spans="1:8" x14ac:dyDescent="0.25">
      <c r="A1001" s="26">
        <v>13</v>
      </c>
      <c r="B1001" s="26">
        <v>32379759</v>
      </c>
      <c r="C1001" s="26" t="s">
        <v>1193</v>
      </c>
      <c r="D1001" s="26" t="s">
        <v>79</v>
      </c>
      <c r="E1001" s="26">
        <v>0</v>
      </c>
      <c r="F1001" s="26">
        <v>6.8884837840284499E-2</v>
      </c>
      <c r="G1001" s="26">
        <v>0</v>
      </c>
      <c r="H1001" s="26">
        <v>0.03</v>
      </c>
    </row>
    <row r="1002" spans="1:8" x14ac:dyDescent="0.25">
      <c r="A1002" s="26">
        <v>13</v>
      </c>
      <c r="B1002" s="26">
        <v>32379834</v>
      </c>
      <c r="C1002" s="26" t="s">
        <v>87</v>
      </c>
      <c r="D1002" s="26" t="s">
        <v>1192</v>
      </c>
      <c r="E1002" s="26">
        <v>0</v>
      </c>
      <c r="F1002" s="26">
        <v>0.20985679222004699</v>
      </c>
      <c r="G1002" s="26">
        <v>0</v>
      </c>
      <c r="H1002" s="26">
        <v>0.22</v>
      </c>
    </row>
    <row r="1003" spans="1:8" x14ac:dyDescent="0.25">
      <c r="A1003" s="26">
        <v>13</v>
      </c>
      <c r="B1003" s="26">
        <v>32379900</v>
      </c>
      <c r="C1003" s="26" t="s">
        <v>79</v>
      </c>
      <c r="D1003" s="26" t="s">
        <v>87</v>
      </c>
      <c r="E1003" s="26">
        <v>0</v>
      </c>
      <c r="F1003" s="26">
        <v>0.14872673526406199</v>
      </c>
      <c r="G1003" s="26">
        <v>0</v>
      </c>
      <c r="H1003" s="26">
        <v>0.01</v>
      </c>
    </row>
    <row r="1004" spans="1:8" x14ac:dyDescent="0.25">
      <c r="A1004" s="26">
        <v>13</v>
      </c>
      <c r="B1004" s="26">
        <v>32379900</v>
      </c>
      <c r="C1004" s="26" t="s">
        <v>79</v>
      </c>
      <c r="D1004" s="26" t="s">
        <v>1193</v>
      </c>
      <c r="E1004" s="26">
        <v>0</v>
      </c>
      <c r="F1004" s="26">
        <v>0.152692820876836</v>
      </c>
      <c r="G1004" s="26">
        <v>0.01</v>
      </c>
      <c r="H1004" s="26">
        <v>0.01</v>
      </c>
    </row>
    <row r="1005" spans="1:8" x14ac:dyDescent="0.25">
      <c r="A1005" s="26">
        <v>13</v>
      </c>
      <c r="B1005" s="26">
        <v>32379904</v>
      </c>
      <c r="C1005" s="26" t="s">
        <v>79</v>
      </c>
      <c r="D1005" s="26" t="s">
        <v>1193</v>
      </c>
      <c r="E1005" s="26">
        <v>0</v>
      </c>
      <c r="F1005" s="26">
        <v>0.110777699521609</v>
      </c>
      <c r="G1005" s="26">
        <v>0.04</v>
      </c>
      <c r="H1005" s="26">
        <v>0.04</v>
      </c>
    </row>
    <row r="1006" spans="1:8" x14ac:dyDescent="0.25">
      <c r="A1006" s="26">
        <v>13</v>
      </c>
      <c r="B1006" s="26">
        <v>32379912</v>
      </c>
      <c r="C1006" s="26" t="s">
        <v>87</v>
      </c>
      <c r="D1006" s="26" t="s">
        <v>1192</v>
      </c>
      <c r="E1006" s="26">
        <v>0</v>
      </c>
      <c r="F1006" s="26">
        <v>0.29239497227328098</v>
      </c>
      <c r="G1006" s="26">
        <v>0.08</v>
      </c>
      <c r="H1006" s="26">
        <v>0.08</v>
      </c>
    </row>
    <row r="1007" spans="1:8" x14ac:dyDescent="0.25">
      <c r="A1007" s="26">
        <v>13</v>
      </c>
      <c r="B1007" s="26">
        <v>32380105</v>
      </c>
      <c r="C1007" s="26" t="s">
        <v>1193</v>
      </c>
      <c r="D1007" s="26" t="s">
        <v>79</v>
      </c>
      <c r="E1007" s="26">
        <v>0</v>
      </c>
      <c r="F1007" s="26">
        <v>0.143739117575543</v>
      </c>
      <c r="G1007" s="26">
        <v>0.06</v>
      </c>
      <c r="H1007" s="26">
        <v>0.06</v>
      </c>
    </row>
    <row r="1008" spans="1:8" x14ac:dyDescent="0.25">
      <c r="A1008" s="26">
        <v>13</v>
      </c>
      <c r="B1008" s="26">
        <v>32380107</v>
      </c>
      <c r="C1008" s="26" t="s">
        <v>79</v>
      </c>
      <c r="D1008" s="26" t="s">
        <v>1193</v>
      </c>
      <c r="E1008" s="26">
        <v>0</v>
      </c>
      <c r="F1008" s="26">
        <v>0.215434758258717</v>
      </c>
      <c r="G1008" s="26">
        <v>0.22</v>
      </c>
      <c r="H1008" s="26">
        <v>0.22</v>
      </c>
    </row>
    <row r="1009" spans="1:8" x14ac:dyDescent="0.25">
      <c r="A1009" s="26">
        <v>13</v>
      </c>
      <c r="B1009" s="26">
        <v>32380131</v>
      </c>
      <c r="C1009" s="26" t="s">
        <v>1192</v>
      </c>
      <c r="D1009" s="26" t="s">
        <v>87</v>
      </c>
      <c r="E1009" s="26">
        <v>0</v>
      </c>
      <c r="F1009" s="26">
        <v>3.1836892611214002E-2</v>
      </c>
      <c r="G1009" s="26">
        <v>0</v>
      </c>
      <c r="H1009" s="26">
        <v>0</v>
      </c>
    </row>
    <row r="1010" spans="1:8" x14ac:dyDescent="0.25">
      <c r="A1010" s="26">
        <v>13</v>
      </c>
      <c r="B1010" s="26">
        <v>32380203</v>
      </c>
      <c r="C1010" s="26" t="s">
        <v>79</v>
      </c>
      <c r="D1010" s="26" t="s">
        <v>1192</v>
      </c>
      <c r="E1010" s="26">
        <v>0</v>
      </c>
      <c r="F1010" s="26">
        <v>8.8059137176189507E-3</v>
      </c>
      <c r="G1010" s="26">
        <v>0</v>
      </c>
      <c r="H1010" s="26">
        <v>0</v>
      </c>
    </row>
    <row r="1011" spans="1:8" x14ac:dyDescent="0.25">
      <c r="A1011" s="26">
        <v>13</v>
      </c>
      <c r="B1011" s="26">
        <v>32394576</v>
      </c>
      <c r="C1011" s="26" t="s">
        <v>1192</v>
      </c>
      <c r="D1011" s="26" t="s">
        <v>1193</v>
      </c>
      <c r="E1011" s="26">
        <v>0</v>
      </c>
      <c r="F1011" s="26">
        <v>7.3440734829220804E-3</v>
      </c>
      <c r="G1011" s="26">
        <v>0</v>
      </c>
      <c r="H1011" s="26">
        <v>0</v>
      </c>
    </row>
    <row r="1012" spans="1:8" x14ac:dyDescent="0.25">
      <c r="A1012" s="26">
        <v>13</v>
      </c>
      <c r="B1012" s="26">
        <v>32394606</v>
      </c>
      <c r="C1012" s="26" t="s">
        <v>1193</v>
      </c>
      <c r="D1012" s="26" t="s">
        <v>79</v>
      </c>
      <c r="E1012" s="26">
        <v>0</v>
      </c>
      <c r="F1012" s="26">
        <v>6.2709671910851604E-3</v>
      </c>
      <c r="G1012" s="26">
        <v>0</v>
      </c>
      <c r="H1012" s="26">
        <v>0</v>
      </c>
    </row>
    <row r="1013" spans="1:8" x14ac:dyDescent="0.25">
      <c r="A1013" s="26">
        <v>13</v>
      </c>
      <c r="B1013" s="26">
        <v>32394673</v>
      </c>
      <c r="C1013" s="26" t="s">
        <v>1192</v>
      </c>
      <c r="D1013" s="26" t="s">
        <v>87</v>
      </c>
      <c r="E1013" s="26">
        <v>0</v>
      </c>
      <c r="F1013" s="26">
        <v>5.0984546542167204E-3</v>
      </c>
      <c r="G1013" s="26">
        <v>0</v>
      </c>
      <c r="H1013" s="26">
        <v>0</v>
      </c>
    </row>
    <row r="1014" spans="1:8" x14ac:dyDescent="0.25">
      <c r="A1014" s="26">
        <v>13</v>
      </c>
      <c r="B1014" s="26">
        <v>32394707</v>
      </c>
      <c r="C1014" s="26" t="s">
        <v>79</v>
      </c>
      <c r="D1014" s="26" t="s">
        <v>1193</v>
      </c>
      <c r="E1014" s="26">
        <v>0</v>
      </c>
      <c r="F1014" s="26">
        <v>7.7887746571961803E-3</v>
      </c>
      <c r="G1014" s="26">
        <v>0</v>
      </c>
      <c r="H1014" s="26">
        <v>0</v>
      </c>
    </row>
    <row r="1015" spans="1:8" x14ac:dyDescent="0.25">
      <c r="A1015" s="26">
        <v>13</v>
      </c>
      <c r="B1015" s="26">
        <v>32394799</v>
      </c>
      <c r="C1015" s="26" t="s">
        <v>79</v>
      </c>
      <c r="D1015" s="26" t="s">
        <v>1193</v>
      </c>
      <c r="E1015" s="26">
        <v>0</v>
      </c>
      <c r="F1015" s="26">
        <v>0.123269226402044</v>
      </c>
      <c r="G1015" s="26">
        <v>0.19</v>
      </c>
      <c r="H1015" s="26">
        <v>0.19</v>
      </c>
    </row>
    <row r="1016" spans="1:8" x14ac:dyDescent="0.25">
      <c r="A1016" s="26">
        <v>13</v>
      </c>
      <c r="B1016" s="26">
        <v>32394888</v>
      </c>
      <c r="C1016" s="26" t="s">
        <v>1193</v>
      </c>
      <c r="D1016" s="26" t="s">
        <v>1192</v>
      </c>
      <c r="E1016" s="26">
        <v>0</v>
      </c>
      <c r="F1016" s="26">
        <v>1.7531338147819001E-2</v>
      </c>
      <c r="G1016" s="26">
        <v>0</v>
      </c>
      <c r="H1016" s="26">
        <v>0</v>
      </c>
    </row>
    <row r="1017" spans="1:8" x14ac:dyDescent="0.25">
      <c r="A1017" s="26">
        <v>13</v>
      </c>
      <c r="B1017" s="26">
        <v>32394937</v>
      </c>
      <c r="C1017" s="26" t="s">
        <v>79</v>
      </c>
      <c r="D1017" s="26" t="s">
        <v>1193</v>
      </c>
      <c r="E1017" s="26">
        <v>0</v>
      </c>
      <c r="F1017" s="26">
        <v>7.9874174935476994E-2</v>
      </c>
      <c r="G1017" s="26">
        <v>0.01</v>
      </c>
      <c r="H1017" s="26">
        <v>0.01</v>
      </c>
    </row>
    <row r="1018" spans="1:8" x14ac:dyDescent="0.25">
      <c r="A1018" s="26">
        <v>13</v>
      </c>
      <c r="B1018" s="26">
        <v>32394942</v>
      </c>
      <c r="C1018" s="26" t="s">
        <v>79</v>
      </c>
      <c r="D1018" s="26" t="s">
        <v>87</v>
      </c>
      <c r="E1018" s="26">
        <v>0</v>
      </c>
      <c r="F1018" s="26">
        <v>7.5813265783445799E-3</v>
      </c>
      <c r="G1018" s="26">
        <v>0</v>
      </c>
      <c r="H1018" s="26">
        <v>0</v>
      </c>
    </row>
    <row r="1019" spans="1:8" x14ac:dyDescent="0.25">
      <c r="A1019" s="26">
        <v>13</v>
      </c>
      <c r="B1019" s="26">
        <v>32396885</v>
      </c>
      <c r="C1019" s="26" t="s">
        <v>87</v>
      </c>
      <c r="D1019" s="26" t="s">
        <v>1193</v>
      </c>
      <c r="E1019" s="26">
        <v>0</v>
      </c>
      <c r="F1019" s="26">
        <v>0.482922930802617</v>
      </c>
      <c r="G1019" s="26">
        <v>0.71</v>
      </c>
      <c r="H1019" s="26">
        <v>0.71</v>
      </c>
    </row>
    <row r="1020" spans="1:8" x14ac:dyDescent="0.25">
      <c r="A1020" s="26">
        <v>13</v>
      </c>
      <c r="B1020" s="26">
        <v>32396886</v>
      </c>
      <c r="C1020" s="26" t="s">
        <v>1192</v>
      </c>
      <c r="D1020" s="26" t="s">
        <v>1193</v>
      </c>
      <c r="E1020" s="26">
        <v>0</v>
      </c>
      <c r="F1020" s="26">
        <v>7.6789297695670694E-2</v>
      </c>
      <c r="G1020" s="26">
        <v>0.02</v>
      </c>
      <c r="H1020" s="26">
        <v>0.02</v>
      </c>
    </row>
    <row r="1021" spans="1:8" x14ac:dyDescent="0.25">
      <c r="A1021" s="26">
        <v>13</v>
      </c>
      <c r="B1021" s="26">
        <v>32396946</v>
      </c>
      <c r="C1021" s="26" t="s">
        <v>87</v>
      </c>
      <c r="D1021" s="26" t="s">
        <v>1193</v>
      </c>
      <c r="E1021" s="26">
        <v>0</v>
      </c>
      <c r="F1021" s="26">
        <v>2.0003404667867E-2</v>
      </c>
      <c r="G1021" s="26">
        <v>0.01</v>
      </c>
      <c r="H1021" s="26">
        <v>0.01</v>
      </c>
    </row>
    <row r="1022" spans="1:8" x14ac:dyDescent="0.25">
      <c r="A1022" s="26">
        <v>13</v>
      </c>
      <c r="B1022" s="26">
        <v>32396982</v>
      </c>
      <c r="C1022" s="26" t="s">
        <v>79</v>
      </c>
      <c r="D1022" s="26" t="s">
        <v>1193</v>
      </c>
      <c r="E1022" s="26">
        <v>0</v>
      </c>
      <c r="F1022" s="26">
        <v>2.81582698225974E-2</v>
      </c>
      <c r="G1022" s="26">
        <v>0</v>
      </c>
      <c r="H1022" s="26">
        <v>0</v>
      </c>
    </row>
    <row r="1023" spans="1:8" x14ac:dyDescent="0.25">
      <c r="A1023" s="26">
        <v>13</v>
      </c>
      <c r="B1023" s="26">
        <v>32397000</v>
      </c>
      <c r="C1023" s="26" t="s">
        <v>87</v>
      </c>
      <c r="D1023" s="26" t="s">
        <v>1192</v>
      </c>
      <c r="E1023" s="26">
        <v>0</v>
      </c>
      <c r="F1023" s="26">
        <v>1.0784462626491201E-2</v>
      </c>
      <c r="G1023" s="26">
        <v>0</v>
      </c>
      <c r="H1023" s="26">
        <v>0</v>
      </c>
    </row>
    <row r="1024" spans="1:8" x14ac:dyDescent="0.25">
      <c r="A1024" s="26">
        <v>13</v>
      </c>
      <c r="B1024" s="26">
        <v>32397001</v>
      </c>
      <c r="C1024" s="26" t="s">
        <v>87</v>
      </c>
      <c r="D1024" s="26" t="s">
        <v>1192</v>
      </c>
      <c r="E1024" s="26">
        <v>0</v>
      </c>
      <c r="F1024" s="26">
        <v>1.19363585753099E-2</v>
      </c>
      <c r="G1024" s="26">
        <v>0</v>
      </c>
      <c r="H1024" s="26">
        <v>0</v>
      </c>
    </row>
    <row r="1025" spans="1:8" x14ac:dyDescent="0.25">
      <c r="A1025" s="26">
        <v>13</v>
      </c>
      <c r="B1025" s="26">
        <v>32398142</v>
      </c>
      <c r="C1025" s="26" t="s">
        <v>87</v>
      </c>
      <c r="D1025" s="26" t="s">
        <v>1192</v>
      </c>
      <c r="E1025" s="26">
        <v>0</v>
      </c>
      <c r="F1025" s="26">
        <v>6.1127302902085297E-2</v>
      </c>
      <c r="G1025" s="26">
        <v>0.03</v>
      </c>
      <c r="H1025" s="26">
        <v>0.03</v>
      </c>
    </row>
    <row r="1026" spans="1:8" x14ac:dyDescent="0.25">
      <c r="A1026" s="26">
        <v>13</v>
      </c>
      <c r="B1026" s="26">
        <v>32398243</v>
      </c>
      <c r="C1026" s="26" t="s">
        <v>1193</v>
      </c>
      <c r="D1026" s="26" t="s">
        <v>79</v>
      </c>
      <c r="E1026" s="26">
        <v>0</v>
      </c>
      <c r="F1026" s="26">
        <v>2.0045304937022002E-2</v>
      </c>
      <c r="G1026" s="26">
        <v>0.06</v>
      </c>
      <c r="H1026" s="26">
        <v>0.06</v>
      </c>
    </row>
    <row r="1027" spans="1:8" x14ac:dyDescent="0.25">
      <c r="A1027" s="26">
        <v>13</v>
      </c>
      <c r="B1027" s="26">
        <v>32398418</v>
      </c>
      <c r="C1027" s="26" t="s">
        <v>1193</v>
      </c>
      <c r="D1027" s="26" t="s">
        <v>79</v>
      </c>
      <c r="E1027" s="26">
        <v>0</v>
      </c>
      <c r="F1027" s="26">
        <v>2.8822302286113901E-2</v>
      </c>
      <c r="G1027" s="26">
        <v>0</v>
      </c>
      <c r="H1027" s="26">
        <v>0.01</v>
      </c>
    </row>
    <row r="1028" spans="1:8" x14ac:dyDescent="0.25">
      <c r="A1028" s="26">
        <v>13</v>
      </c>
      <c r="B1028" s="26">
        <v>32398558</v>
      </c>
      <c r="C1028" s="26" t="s">
        <v>79</v>
      </c>
      <c r="D1028" s="26" t="s">
        <v>1193</v>
      </c>
      <c r="E1028" s="26">
        <v>0</v>
      </c>
      <c r="F1028" s="26">
        <v>0.110170738771557</v>
      </c>
      <c r="G1028" s="26">
        <v>0</v>
      </c>
      <c r="H1028" s="26">
        <v>0.05</v>
      </c>
    </row>
    <row r="1029" spans="1:8" x14ac:dyDescent="0.25">
      <c r="A1029" s="26">
        <v>13</v>
      </c>
      <c r="B1029" s="26">
        <v>32398623</v>
      </c>
      <c r="C1029" s="26" t="s">
        <v>1193</v>
      </c>
      <c r="D1029" s="26" t="s">
        <v>79</v>
      </c>
      <c r="E1029" s="26">
        <v>0</v>
      </c>
      <c r="F1029" s="26">
        <v>3.1599431165627002E-2</v>
      </c>
      <c r="G1029" s="26">
        <v>0</v>
      </c>
      <c r="H1029" s="26">
        <v>0</v>
      </c>
    </row>
    <row r="1030" spans="1:8" x14ac:dyDescent="0.25">
      <c r="A1030" s="26">
        <v>13</v>
      </c>
      <c r="B1030" s="26">
        <v>32398762</v>
      </c>
      <c r="C1030" s="26" t="s">
        <v>1192</v>
      </c>
      <c r="D1030" s="26" t="s">
        <v>87</v>
      </c>
      <c r="E1030" s="26">
        <v>0</v>
      </c>
      <c r="F1030" s="26">
        <v>9.7168662718363601E-3</v>
      </c>
      <c r="G1030" s="26">
        <v>0</v>
      </c>
      <c r="H1030" s="26">
        <v>0</v>
      </c>
    </row>
    <row r="1031" spans="1:8" x14ac:dyDescent="0.25">
      <c r="A1031" s="26">
        <v>14</v>
      </c>
      <c r="B1031" s="26">
        <v>21302102</v>
      </c>
      <c r="C1031" s="26" t="s">
        <v>87</v>
      </c>
      <c r="D1031" s="26" t="s">
        <v>1192</v>
      </c>
      <c r="E1031" s="26">
        <v>0</v>
      </c>
      <c r="F1031" s="26">
        <v>9.0507109250340494E-3</v>
      </c>
      <c r="G1031" s="26">
        <v>0</v>
      </c>
      <c r="H1031" s="26">
        <v>0</v>
      </c>
    </row>
    <row r="1032" spans="1:8" x14ac:dyDescent="0.25">
      <c r="A1032" s="26">
        <v>15</v>
      </c>
      <c r="B1032" s="26">
        <v>48412646</v>
      </c>
      <c r="C1032" s="26" t="s">
        <v>87</v>
      </c>
      <c r="D1032" s="26" t="s">
        <v>1192</v>
      </c>
      <c r="E1032" s="26">
        <v>0</v>
      </c>
      <c r="F1032" s="26">
        <v>2.3699457624128801E-2</v>
      </c>
      <c r="G1032" s="26">
        <v>0.01</v>
      </c>
      <c r="H1032" s="26">
        <v>0.04</v>
      </c>
    </row>
    <row r="1033" spans="1:8" x14ac:dyDescent="0.25">
      <c r="A1033" s="26">
        <v>15</v>
      </c>
      <c r="B1033" s="26">
        <v>48415550</v>
      </c>
      <c r="C1033" s="26" t="s">
        <v>1193</v>
      </c>
      <c r="D1033" s="26" t="s">
        <v>87</v>
      </c>
      <c r="E1033" s="26">
        <v>0</v>
      </c>
      <c r="F1033" s="26">
        <v>1.4892565818237301E-2</v>
      </c>
      <c r="G1033" s="26">
        <v>0</v>
      </c>
      <c r="H1033" s="26">
        <v>0</v>
      </c>
    </row>
    <row r="1034" spans="1:8" x14ac:dyDescent="0.25">
      <c r="A1034" s="26">
        <v>15</v>
      </c>
      <c r="B1034" s="26">
        <v>48415671</v>
      </c>
      <c r="C1034" s="26" t="s">
        <v>1192</v>
      </c>
      <c r="D1034" s="26" t="s">
        <v>87</v>
      </c>
      <c r="E1034" s="26">
        <v>0</v>
      </c>
      <c r="F1034" s="26">
        <v>1.9374575565702101E-2</v>
      </c>
      <c r="G1034" s="26">
        <v>0</v>
      </c>
      <c r="H1034" s="26">
        <v>0</v>
      </c>
    </row>
    <row r="1035" spans="1:8" x14ac:dyDescent="0.25">
      <c r="A1035" s="26">
        <v>15</v>
      </c>
      <c r="B1035" s="26">
        <v>48420752</v>
      </c>
      <c r="C1035" s="26" t="s">
        <v>79</v>
      </c>
      <c r="D1035" s="26" t="s">
        <v>1193</v>
      </c>
      <c r="E1035" s="26">
        <v>0</v>
      </c>
      <c r="F1035" s="26">
        <v>8.6109052811349594E-3</v>
      </c>
      <c r="G1035" s="26">
        <v>0</v>
      </c>
      <c r="H1035" s="26">
        <v>0</v>
      </c>
    </row>
    <row r="1036" spans="1:8" x14ac:dyDescent="0.25">
      <c r="A1036" s="26">
        <v>15</v>
      </c>
      <c r="B1036" s="26">
        <v>48421593</v>
      </c>
      <c r="C1036" s="26" t="s">
        <v>87</v>
      </c>
      <c r="D1036" s="26" t="s">
        <v>79</v>
      </c>
      <c r="E1036" s="26">
        <v>0</v>
      </c>
      <c r="F1036" s="26">
        <v>0.139455543564898</v>
      </c>
      <c r="G1036" s="26">
        <v>0.01</v>
      </c>
      <c r="H1036" s="26">
        <v>0.01</v>
      </c>
    </row>
    <row r="1037" spans="1:8" x14ac:dyDescent="0.25">
      <c r="A1037" s="26">
        <v>15</v>
      </c>
      <c r="B1037" s="26">
        <v>48421624</v>
      </c>
      <c r="C1037" s="26" t="s">
        <v>1193</v>
      </c>
      <c r="D1037" s="26" t="s">
        <v>79</v>
      </c>
      <c r="E1037" s="26">
        <v>0</v>
      </c>
      <c r="F1037" s="26">
        <v>3.4177220825637599E-3</v>
      </c>
      <c r="G1037" s="26">
        <v>0</v>
      </c>
      <c r="H1037" s="26">
        <v>0</v>
      </c>
    </row>
    <row r="1038" spans="1:8" x14ac:dyDescent="0.25">
      <c r="A1038" s="26">
        <v>15</v>
      </c>
      <c r="B1038" s="26">
        <v>48421675</v>
      </c>
      <c r="C1038" s="26" t="s">
        <v>79</v>
      </c>
      <c r="D1038" s="26" t="s">
        <v>1193</v>
      </c>
      <c r="E1038" s="26">
        <v>0</v>
      </c>
      <c r="F1038" s="26">
        <v>1.3077517173119901E-2</v>
      </c>
      <c r="G1038" s="26">
        <v>0</v>
      </c>
      <c r="H1038" s="26">
        <v>0.01</v>
      </c>
    </row>
    <row r="1039" spans="1:8" x14ac:dyDescent="0.25">
      <c r="A1039" s="26">
        <v>15</v>
      </c>
      <c r="B1039" s="26">
        <v>48425443</v>
      </c>
      <c r="C1039" s="26" t="s">
        <v>1192</v>
      </c>
      <c r="D1039" s="26" t="s">
        <v>87</v>
      </c>
      <c r="E1039" s="26">
        <v>0</v>
      </c>
      <c r="F1039" s="26">
        <v>0.305542366579175</v>
      </c>
      <c r="G1039" s="26">
        <v>0.52</v>
      </c>
      <c r="H1039" s="26">
        <v>0.52</v>
      </c>
    </row>
    <row r="1040" spans="1:8" x14ac:dyDescent="0.25">
      <c r="A1040" s="26">
        <v>15</v>
      </c>
      <c r="B1040" s="26">
        <v>48427560</v>
      </c>
      <c r="C1040" s="26" t="s">
        <v>1193</v>
      </c>
      <c r="D1040" s="26" t="s">
        <v>87</v>
      </c>
      <c r="E1040" s="26">
        <v>0</v>
      </c>
      <c r="F1040" s="26">
        <v>1.4285672456025999E-2</v>
      </c>
      <c r="G1040" s="26">
        <v>0</v>
      </c>
      <c r="H1040" s="26">
        <v>0</v>
      </c>
    </row>
    <row r="1041" spans="1:8" x14ac:dyDescent="0.25">
      <c r="A1041" s="26">
        <v>15</v>
      </c>
      <c r="B1041" s="26">
        <v>48427768</v>
      </c>
      <c r="C1041" s="26" t="s">
        <v>1193</v>
      </c>
      <c r="D1041" s="26" t="s">
        <v>79</v>
      </c>
      <c r="E1041" s="26">
        <v>0</v>
      </c>
      <c r="F1041" s="26">
        <v>3.9601648492472399E-2</v>
      </c>
      <c r="G1041" s="26">
        <v>0</v>
      </c>
      <c r="H1041" s="26">
        <v>0</v>
      </c>
    </row>
    <row r="1042" spans="1:8" x14ac:dyDescent="0.25">
      <c r="A1042" s="26">
        <v>15</v>
      </c>
      <c r="B1042" s="26">
        <v>48428472</v>
      </c>
      <c r="C1042" s="26" t="s">
        <v>87</v>
      </c>
      <c r="D1042" s="26" t="s">
        <v>1192</v>
      </c>
      <c r="E1042" s="26">
        <v>0</v>
      </c>
      <c r="F1042" s="26">
        <v>0.82610588414328401</v>
      </c>
      <c r="G1042" s="26">
        <v>0.98</v>
      </c>
      <c r="H1042" s="26">
        <v>0.98</v>
      </c>
    </row>
    <row r="1043" spans="1:8" x14ac:dyDescent="0.25">
      <c r="A1043" s="26">
        <v>15</v>
      </c>
      <c r="B1043" s="26">
        <v>48430727</v>
      </c>
      <c r="C1043" s="26" t="s">
        <v>1192</v>
      </c>
      <c r="D1043" s="26" t="s">
        <v>87</v>
      </c>
      <c r="E1043" s="26">
        <v>0</v>
      </c>
      <c r="F1043" s="26">
        <v>3.1360908344920099E-2</v>
      </c>
      <c r="G1043" s="26">
        <v>0</v>
      </c>
      <c r="H1043" s="26">
        <v>0</v>
      </c>
    </row>
    <row r="1044" spans="1:8" x14ac:dyDescent="0.25">
      <c r="A1044" s="26">
        <v>15</v>
      </c>
      <c r="B1044" s="26">
        <v>48432911</v>
      </c>
      <c r="C1044" s="26" t="s">
        <v>79</v>
      </c>
      <c r="D1044" s="26" t="s">
        <v>1193</v>
      </c>
      <c r="E1044" s="26">
        <v>0</v>
      </c>
      <c r="F1044" s="26">
        <v>1.7731058278254001E-2</v>
      </c>
      <c r="G1044" s="26">
        <v>0</v>
      </c>
      <c r="H1044" s="26">
        <v>0</v>
      </c>
    </row>
    <row r="1045" spans="1:8" x14ac:dyDescent="0.25">
      <c r="A1045" s="26">
        <v>15</v>
      </c>
      <c r="B1045" s="26">
        <v>48437830</v>
      </c>
      <c r="C1045" s="26" t="s">
        <v>87</v>
      </c>
      <c r="D1045" s="26" t="s">
        <v>1193</v>
      </c>
      <c r="E1045" s="26">
        <v>0</v>
      </c>
      <c r="F1045" s="26">
        <v>1.27432958355971E-2</v>
      </c>
      <c r="G1045" s="26">
        <v>0</v>
      </c>
      <c r="H1045" s="26">
        <v>0</v>
      </c>
    </row>
    <row r="1046" spans="1:8" x14ac:dyDescent="0.25">
      <c r="A1046" s="26">
        <v>15</v>
      </c>
      <c r="B1046" s="26">
        <v>48437920</v>
      </c>
      <c r="C1046" s="26" t="s">
        <v>1193</v>
      </c>
      <c r="D1046" s="26" t="s">
        <v>79</v>
      </c>
      <c r="E1046" s="26">
        <v>0</v>
      </c>
      <c r="F1046" s="26">
        <v>0.14345200998442501</v>
      </c>
      <c r="G1046" s="26">
        <v>0.08</v>
      </c>
      <c r="H1046" s="26">
        <v>0.08</v>
      </c>
    </row>
    <row r="1047" spans="1:8" x14ac:dyDescent="0.25">
      <c r="A1047" s="26">
        <v>15</v>
      </c>
      <c r="B1047" s="26">
        <v>48441726</v>
      </c>
      <c r="C1047" s="26" t="s">
        <v>87</v>
      </c>
      <c r="D1047" s="26" t="s">
        <v>1192</v>
      </c>
      <c r="E1047" s="26">
        <v>0</v>
      </c>
      <c r="F1047" s="26">
        <v>9.2120070941746193E-2</v>
      </c>
      <c r="G1047" s="26">
        <v>0.01</v>
      </c>
      <c r="H1047" s="26">
        <v>0.01</v>
      </c>
    </row>
    <row r="1048" spans="1:8" x14ac:dyDescent="0.25">
      <c r="A1048" s="26">
        <v>15</v>
      </c>
      <c r="B1048" s="26">
        <v>48444547</v>
      </c>
      <c r="C1048" s="26" t="s">
        <v>79</v>
      </c>
      <c r="D1048" s="26" t="s">
        <v>87</v>
      </c>
      <c r="E1048" s="26">
        <v>0</v>
      </c>
      <c r="F1048" s="26">
        <v>0.101333559357694</v>
      </c>
      <c r="G1048" s="26">
        <v>0.02</v>
      </c>
      <c r="H1048" s="26">
        <v>0.02</v>
      </c>
    </row>
    <row r="1049" spans="1:8" x14ac:dyDescent="0.25">
      <c r="A1049" s="26">
        <v>15</v>
      </c>
      <c r="B1049" s="26">
        <v>48444652</v>
      </c>
      <c r="C1049" s="26" t="s">
        <v>87</v>
      </c>
      <c r="D1049" s="26" t="s">
        <v>1192</v>
      </c>
      <c r="E1049" s="26">
        <v>0</v>
      </c>
      <c r="F1049" s="26">
        <v>3.0194394024355E-2</v>
      </c>
      <c r="G1049" s="26">
        <v>0.01</v>
      </c>
      <c r="H1049" s="26">
        <v>0.03</v>
      </c>
    </row>
    <row r="1050" spans="1:8" x14ac:dyDescent="0.25">
      <c r="A1050" s="26">
        <v>15</v>
      </c>
      <c r="B1050" s="26">
        <v>48445459</v>
      </c>
      <c r="C1050" s="26" t="s">
        <v>87</v>
      </c>
      <c r="D1050" s="26" t="s">
        <v>1192</v>
      </c>
      <c r="E1050" s="26">
        <v>0</v>
      </c>
      <c r="F1050" s="26">
        <v>9.0407206942992001E-3</v>
      </c>
      <c r="G1050" s="26">
        <v>0.01</v>
      </c>
      <c r="H1050" s="26">
        <v>0.01</v>
      </c>
    </row>
    <row r="1051" spans="1:8" x14ac:dyDescent="0.25">
      <c r="A1051" s="26">
        <v>15</v>
      </c>
      <c r="B1051" s="26">
        <v>48445504</v>
      </c>
      <c r="C1051" s="26" t="s">
        <v>1192</v>
      </c>
      <c r="D1051" s="26" t="s">
        <v>87</v>
      </c>
      <c r="E1051" s="26">
        <v>0</v>
      </c>
      <c r="F1051" s="26">
        <v>4.8545382916927303E-2</v>
      </c>
      <c r="G1051" s="26">
        <v>0</v>
      </c>
      <c r="H1051" s="26">
        <v>0.01</v>
      </c>
    </row>
    <row r="1052" spans="1:8" x14ac:dyDescent="0.25">
      <c r="A1052" s="26">
        <v>15</v>
      </c>
      <c r="B1052" s="26">
        <v>48446787</v>
      </c>
      <c r="C1052" s="26" t="s">
        <v>87</v>
      </c>
      <c r="D1052" s="26" t="s">
        <v>1192</v>
      </c>
      <c r="E1052" s="26">
        <v>0</v>
      </c>
      <c r="F1052" s="26">
        <v>1.82937512041202E-2</v>
      </c>
      <c r="G1052" s="26">
        <v>0</v>
      </c>
      <c r="H1052" s="26">
        <v>0</v>
      </c>
    </row>
    <row r="1053" spans="1:8" x14ac:dyDescent="0.25">
      <c r="A1053" s="26">
        <v>15</v>
      </c>
      <c r="B1053" s="26">
        <v>48446816</v>
      </c>
      <c r="C1053" s="26" t="s">
        <v>1192</v>
      </c>
      <c r="D1053" s="26" t="s">
        <v>87</v>
      </c>
      <c r="E1053" s="26">
        <v>0</v>
      </c>
      <c r="F1053" s="26">
        <v>1.3402937312743401E-2</v>
      </c>
      <c r="G1053" s="26">
        <v>0</v>
      </c>
      <c r="H1053" s="26">
        <v>0</v>
      </c>
    </row>
    <row r="1054" spans="1:8" x14ac:dyDescent="0.25">
      <c r="A1054" s="26">
        <v>15</v>
      </c>
      <c r="B1054" s="26">
        <v>48448812</v>
      </c>
      <c r="C1054" s="26" t="s">
        <v>87</v>
      </c>
      <c r="D1054" s="26" t="s">
        <v>1192</v>
      </c>
      <c r="E1054" s="26">
        <v>0</v>
      </c>
      <c r="F1054" s="26">
        <v>4.4091695121355797E-3</v>
      </c>
      <c r="G1054" s="26">
        <v>0</v>
      </c>
      <c r="H1054" s="26">
        <v>0</v>
      </c>
    </row>
    <row r="1055" spans="1:8" x14ac:dyDescent="0.25">
      <c r="A1055" s="26">
        <v>15</v>
      </c>
      <c r="B1055" s="26">
        <v>48452610</v>
      </c>
      <c r="C1055" s="26" t="s">
        <v>79</v>
      </c>
      <c r="D1055" s="26" t="s">
        <v>1193</v>
      </c>
      <c r="E1055" s="26">
        <v>0</v>
      </c>
      <c r="F1055" s="26">
        <v>1.44828752215419E-2</v>
      </c>
      <c r="G1055" s="26">
        <v>0</v>
      </c>
      <c r="H1055" s="26">
        <v>0.01</v>
      </c>
    </row>
    <row r="1056" spans="1:8" x14ac:dyDescent="0.25">
      <c r="A1056" s="26">
        <v>15</v>
      </c>
      <c r="B1056" s="26">
        <v>48456682</v>
      </c>
      <c r="C1056" s="26" t="s">
        <v>79</v>
      </c>
      <c r="D1056" s="26" t="s">
        <v>1193</v>
      </c>
      <c r="E1056" s="26">
        <v>0</v>
      </c>
      <c r="F1056" s="26">
        <v>1.47138722240924E-2</v>
      </c>
      <c r="G1056" s="26">
        <v>0</v>
      </c>
      <c r="H1056" s="26">
        <v>0</v>
      </c>
    </row>
    <row r="1057" spans="1:8" x14ac:dyDescent="0.25">
      <c r="A1057" s="26">
        <v>15</v>
      </c>
      <c r="B1057" s="26">
        <v>48456687</v>
      </c>
      <c r="C1057" s="26" t="s">
        <v>87</v>
      </c>
      <c r="D1057" s="26" t="s">
        <v>79</v>
      </c>
      <c r="E1057" s="26">
        <v>0</v>
      </c>
      <c r="F1057" s="26">
        <v>1.0163038037717301E-2</v>
      </c>
      <c r="G1057" s="26">
        <v>0</v>
      </c>
      <c r="H1057" s="26">
        <v>0</v>
      </c>
    </row>
    <row r="1058" spans="1:8" x14ac:dyDescent="0.25">
      <c r="A1058" s="26">
        <v>15</v>
      </c>
      <c r="B1058" s="26">
        <v>48463943</v>
      </c>
      <c r="C1058" s="26" t="s">
        <v>87</v>
      </c>
      <c r="D1058" s="26" t="s">
        <v>1192</v>
      </c>
      <c r="E1058" s="26">
        <v>0</v>
      </c>
      <c r="F1058" s="26">
        <v>1.32640857648636E-2</v>
      </c>
      <c r="G1058" s="26">
        <v>0</v>
      </c>
      <c r="H1058" s="26">
        <v>0</v>
      </c>
    </row>
    <row r="1059" spans="1:8" x14ac:dyDescent="0.25">
      <c r="A1059" s="26">
        <v>15</v>
      </c>
      <c r="B1059" s="26">
        <v>48465826</v>
      </c>
      <c r="C1059" s="26" t="s">
        <v>87</v>
      </c>
      <c r="D1059" s="26" t="s">
        <v>1192</v>
      </c>
      <c r="E1059" s="26">
        <v>0</v>
      </c>
      <c r="F1059" s="26">
        <v>1.08848421036132E-2</v>
      </c>
      <c r="G1059" s="26">
        <v>0</v>
      </c>
      <c r="H1059" s="26">
        <v>0</v>
      </c>
    </row>
    <row r="1060" spans="1:8" x14ac:dyDescent="0.25">
      <c r="A1060" s="26">
        <v>15</v>
      </c>
      <c r="B1060" s="26">
        <v>48470750</v>
      </c>
      <c r="C1060" s="26" t="s">
        <v>1192</v>
      </c>
      <c r="D1060" s="26" t="s">
        <v>87</v>
      </c>
      <c r="E1060" s="26">
        <v>0</v>
      </c>
      <c r="F1060" s="26">
        <v>5.3067262816641897E-2</v>
      </c>
      <c r="G1060" s="26">
        <v>0</v>
      </c>
      <c r="H1060" s="26">
        <v>0</v>
      </c>
    </row>
    <row r="1061" spans="1:8" x14ac:dyDescent="0.25">
      <c r="A1061" s="26">
        <v>15</v>
      </c>
      <c r="B1061" s="26">
        <v>48474369</v>
      </c>
      <c r="C1061" s="26" t="s">
        <v>87</v>
      </c>
      <c r="D1061" s="26" t="s">
        <v>1192</v>
      </c>
      <c r="E1061" s="26">
        <v>0</v>
      </c>
      <c r="F1061" s="26">
        <v>1.7693136353045601E-2</v>
      </c>
      <c r="G1061" s="26">
        <v>0</v>
      </c>
      <c r="H1061" s="26">
        <v>0</v>
      </c>
    </row>
    <row r="1062" spans="1:8" x14ac:dyDescent="0.25">
      <c r="A1062" s="26">
        <v>15</v>
      </c>
      <c r="B1062" s="26">
        <v>48474584</v>
      </c>
      <c r="C1062" s="26" t="s">
        <v>87</v>
      </c>
      <c r="D1062" s="26" t="s">
        <v>1192</v>
      </c>
      <c r="E1062" s="26">
        <v>0</v>
      </c>
      <c r="F1062" s="26">
        <v>7.3752058669924302E-3</v>
      </c>
      <c r="G1062" s="26">
        <v>0</v>
      </c>
      <c r="H1062" s="26">
        <v>0</v>
      </c>
    </row>
    <row r="1063" spans="1:8" x14ac:dyDescent="0.25">
      <c r="A1063" s="26">
        <v>15</v>
      </c>
      <c r="B1063" s="26">
        <v>48474588</v>
      </c>
      <c r="C1063" s="26" t="s">
        <v>87</v>
      </c>
      <c r="D1063" s="26" t="s">
        <v>1192</v>
      </c>
      <c r="E1063" s="26">
        <v>0</v>
      </c>
      <c r="F1063" s="26">
        <v>1.5605768521449299E-2</v>
      </c>
      <c r="G1063" s="26">
        <v>0</v>
      </c>
      <c r="H1063" s="26">
        <v>0</v>
      </c>
    </row>
    <row r="1064" spans="1:8" x14ac:dyDescent="0.25">
      <c r="A1064" s="26">
        <v>15</v>
      </c>
      <c r="B1064" s="26">
        <v>48474641</v>
      </c>
      <c r="C1064" s="26" t="s">
        <v>1192</v>
      </c>
      <c r="D1064" s="26" t="s">
        <v>79</v>
      </c>
      <c r="E1064" s="26">
        <v>0</v>
      </c>
      <c r="F1064" s="26">
        <v>1.5259004331060699E-2</v>
      </c>
      <c r="G1064" s="26">
        <v>0</v>
      </c>
      <c r="H1064" s="26">
        <v>0</v>
      </c>
    </row>
    <row r="1065" spans="1:8" x14ac:dyDescent="0.25">
      <c r="A1065" s="26">
        <v>15</v>
      </c>
      <c r="B1065" s="26">
        <v>48481656</v>
      </c>
      <c r="C1065" s="26" t="s">
        <v>1192</v>
      </c>
      <c r="D1065" s="26" t="s">
        <v>87</v>
      </c>
      <c r="E1065" s="26">
        <v>0</v>
      </c>
      <c r="F1065" s="26">
        <v>0.32747011205979698</v>
      </c>
      <c r="G1065" s="26">
        <v>0.45</v>
      </c>
      <c r="H1065" s="26">
        <v>0.45</v>
      </c>
    </row>
    <row r="1066" spans="1:8" x14ac:dyDescent="0.25">
      <c r="A1066" s="26">
        <v>15</v>
      </c>
      <c r="B1066" s="26">
        <v>48483884</v>
      </c>
      <c r="C1066" s="26" t="s">
        <v>1193</v>
      </c>
      <c r="D1066" s="26" t="s">
        <v>79</v>
      </c>
      <c r="E1066" s="26">
        <v>0</v>
      </c>
      <c r="F1066" s="26">
        <v>4.3128875217266901E-3</v>
      </c>
      <c r="G1066" s="26">
        <v>0</v>
      </c>
      <c r="H1066" s="26">
        <v>0</v>
      </c>
    </row>
    <row r="1067" spans="1:8" x14ac:dyDescent="0.25">
      <c r="A1067" s="26">
        <v>15</v>
      </c>
      <c r="B1067" s="26">
        <v>48485374</v>
      </c>
      <c r="C1067" s="26" t="s">
        <v>87</v>
      </c>
      <c r="D1067" s="26" t="s">
        <v>1192</v>
      </c>
      <c r="E1067" s="26">
        <v>0</v>
      </c>
      <c r="F1067" s="26">
        <v>0.16553797200322101</v>
      </c>
      <c r="G1067" s="26">
        <v>0.54</v>
      </c>
      <c r="H1067" s="26">
        <v>0.54</v>
      </c>
    </row>
    <row r="1068" spans="1:8" x14ac:dyDescent="0.25">
      <c r="A1068" s="26">
        <v>15</v>
      </c>
      <c r="B1068" s="26">
        <v>48487131</v>
      </c>
      <c r="C1068" s="26" t="s">
        <v>1192</v>
      </c>
      <c r="D1068" s="26" t="s">
        <v>87</v>
      </c>
      <c r="E1068" s="26">
        <v>0</v>
      </c>
      <c r="F1068" s="26">
        <v>1.07683961146643E-2</v>
      </c>
      <c r="G1068" s="26">
        <v>0</v>
      </c>
      <c r="H1068" s="26">
        <v>0</v>
      </c>
    </row>
    <row r="1069" spans="1:8" x14ac:dyDescent="0.25">
      <c r="A1069" s="26">
        <v>15</v>
      </c>
      <c r="B1069" s="26">
        <v>48487155</v>
      </c>
      <c r="C1069" s="26" t="s">
        <v>87</v>
      </c>
      <c r="D1069" s="26" t="s">
        <v>1192</v>
      </c>
      <c r="E1069" s="26">
        <v>0</v>
      </c>
      <c r="F1069" s="26">
        <v>7.5387209653853902E-3</v>
      </c>
      <c r="G1069" s="26">
        <v>0</v>
      </c>
      <c r="H1069" s="26">
        <v>0</v>
      </c>
    </row>
    <row r="1070" spans="1:8" x14ac:dyDescent="0.25">
      <c r="A1070" s="26">
        <v>15</v>
      </c>
      <c r="B1070" s="26">
        <v>48487309</v>
      </c>
      <c r="C1070" s="26" t="s">
        <v>1192</v>
      </c>
      <c r="D1070" s="26" t="s">
        <v>1193</v>
      </c>
      <c r="E1070" s="26">
        <v>0</v>
      </c>
      <c r="F1070" s="26">
        <v>0.67714083620480103</v>
      </c>
      <c r="G1070" s="26">
        <v>0.72</v>
      </c>
      <c r="H1070" s="26">
        <v>0.72</v>
      </c>
    </row>
    <row r="1071" spans="1:8" x14ac:dyDescent="0.25">
      <c r="A1071" s="26">
        <v>15</v>
      </c>
      <c r="B1071" s="26">
        <v>48487431</v>
      </c>
      <c r="C1071" s="26" t="s">
        <v>1192</v>
      </c>
      <c r="D1071" s="26" t="s">
        <v>87</v>
      </c>
      <c r="E1071" s="26">
        <v>0</v>
      </c>
      <c r="F1071" s="26">
        <v>3.3916445448994498E-2</v>
      </c>
      <c r="G1071" s="26">
        <v>0</v>
      </c>
      <c r="H1071" s="26">
        <v>0</v>
      </c>
    </row>
    <row r="1072" spans="1:8" x14ac:dyDescent="0.25">
      <c r="A1072" s="26">
        <v>15</v>
      </c>
      <c r="B1072" s="26">
        <v>48488118</v>
      </c>
      <c r="C1072" s="26" t="s">
        <v>87</v>
      </c>
      <c r="D1072" s="26" t="s">
        <v>1192</v>
      </c>
      <c r="E1072" s="26">
        <v>0</v>
      </c>
      <c r="F1072" s="26">
        <v>5.5377669299819096E-3</v>
      </c>
      <c r="G1072" s="26">
        <v>0</v>
      </c>
      <c r="H1072" s="26">
        <v>0</v>
      </c>
    </row>
    <row r="1073" spans="1:8" x14ac:dyDescent="0.25">
      <c r="A1073" s="26">
        <v>15</v>
      </c>
      <c r="B1073" s="26">
        <v>48488182</v>
      </c>
      <c r="C1073" s="26" t="s">
        <v>1193</v>
      </c>
      <c r="D1073" s="26" t="s">
        <v>79</v>
      </c>
      <c r="E1073" s="26">
        <v>0</v>
      </c>
      <c r="F1073" s="26">
        <v>2.7772542089223502E-3</v>
      </c>
      <c r="G1073" s="26">
        <v>0</v>
      </c>
      <c r="H1073" s="26">
        <v>0</v>
      </c>
    </row>
    <row r="1074" spans="1:8" x14ac:dyDescent="0.25">
      <c r="A1074" s="26">
        <v>15</v>
      </c>
      <c r="B1074" s="26">
        <v>48488379</v>
      </c>
      <c r="C1074" s="26" t="s">
        <v>87</v>
      </c>
      <c r="D1074" s="26" t="s">
        <v>1193</v>
      </c>
      <c r="E1074" s="26">
        <v>0</v>
      </c>
      <c r="F1074" s="26">
        <v>2.8819300500409799E-2</v>
      </c>
      <c r="G1074" s="26">
        <v>0</v>
      </c>
      <c r="H1074" s="26">
        <v>0</v>
      </c>
    </row>
    <row r="1075" spans="1:8" x14ac:dyDescent="0.25">
      <c r="A1075" s="26">
        <v>15</v>
      </c>
      <c r="B1075" s="26">
        <v>48488452</v>
      </c>
      <c r="C1075" s="26" t="s">
        <v>87</v>
      </c>
      <c r="D1075" s="26" t="s">
        <v>1193</v>
      </c>
      <c r="E1075" s="26">
        <v>0</v>
      </c>
      <c r="F1075" s="26">
        <v>1.0119746838297101E-2</v>
      </c>
      <c r="G1075" s="26">
        <v>0</v>
      </c>
      <c r="H1075" s="26">
        <v>0</v>
      </c>
    </row>
    <row r="1076" spans="1:8" x14ac:dyDescent="0.25">
      <c r="A1076" s="26">
        <v>15</v>
      </c>
      <c r="B1076" s="26">
        <v>48489980</v>
      </c>
      <c r="C1076" s="26" t="s">
        <v>87</v>
      </c>
      <c r="D1076" s="26" t="s">
        <v>1192</v>
      </c>
      <c r="E1076" s="26">
        <v>0</v>
      </c>
      <c r="F1076" s="26">
        <v>2.3435856614793998E-2</v>
      </c>
      <c r="G1076" s="26">
        <v>0</v>
      </c>
      <c r="H1076" s="26">
        <v>0</v>
      </c>
    </row>
    <row r="1077" spans="1:8" x14ac:dyDescent="0.25">
      <c r="A1077" s="26">
        <v>15</v>
      </c>
      <c r="B1077" s="26">
        <v>48489981</v>
      </c>
      <c r="C1077" s="26" t="s">
        <v>1193</v>
      </c>
      <c r="D1077" s="26" t="s">
        <v>1192</v>
      </c>
      <c r="E1077" s="26">
        <v>0</v>
      </c>
      <c r="F1077" s="26">
        <v>3.5768592464072303E-2</v>
      </c>
      <c r="G1077" s="26">
        <v>0</v>
      </c>
      <c r="H1077" s="26">
        <v>0</v>
      </c>
    </row>
    <row r="1078" spans="1:8" x14ac:dyDescent="0.25">
      <c r="A1078" s="26">
        <v>15</v>
      </c>
      <c r="B1078" s="26">
        <v>48490006</v>
      </c>
      <c r="C1078" s="26" t="s">
        <v>87</v>
      </c>
      <c r="D1078" s="26" t="s">
        <v>1192</v>
      </c>
      <c r="E1078" s="26">
        <v>0</v>
      </c>
      <c r="F1078" s="26">
        <v>4.18892622526198E-3</v>
      </c>
      <c r="G1078" s="26">
        <v>0</v>
      </c>
      <c r="H1078" s="26">
        <v>0</v>
      </c>
    </row>
    <row r="1079" spans="1:8" x14ac:dyDescent="0.25">
      <c r="A1079" s="26">
        <v>15</v>
      </c>
      <c r="B1079" s="26">
        <v>48495155</v>
      </c>
      <c r="C1079" s="26" t="s">
        <v>1193</v>
      </c>
      <c r="D1079" s="26" t="s">
        <v>79</v>
      </c>
      <c r="E1079" s="26">
        <v>0</v>
      </c>
      <c r="F1079" s="26">
        <v>1.09303543078047E-2</v>
      </c>
      <c r="G1079" s="26">
        <v>0.01</v>
      </c>
      <c r="H1079" s="26">
        <v>0.01</v>
      </c>
    </row>
    <row r="1080" spans="1:8" x14ac:dyDescent="0.25">
      <c r="A1080" s="26">
        <v>15</v>
      </c>
      <c r="B1080" s="26">
        <v>48495162</v>
      </c>
      <c r="C1080" s="26" t="s">
        <v>87</v>
      </c>
      <c r="D1080" s="26" t="s">
        <v>1192</v>
      </c>
      <c r="E1080" s="26">
        <v>0</v>
      </c>
      <c r="F1080" s="26">
        <v>2.3135550054056198E-2</v>
      </c>
      <c r="G1080" s="26">
        <v>0.02</v>
      </c>
      <c r="H1080" s="26">
        <v>0.02</v>
      </c>
    </row>
    <row r="1081" spans="1:8" x14ac:dyDescent="0.25">
      <c r="A1081" s="26">
        <v>15</v>
      </c>
      <c r="B1081" s="26">
        <v>48496150</v>
      </c>
      <c r="C1081" s="26" t="s">
        <v>87</v>
      </c>
      <c r="D1081" s="26" t="s">
        <v>1192</v>
      </c>
      <c r="E1081" s="26">
        <v>0</v>
      </c>
      <c r="F1081" s="26">
        <v>6.2023885548114204E-3</v>
      </c>
      <c r="G1081" s="26">
        <v>0</v>
      </c>
      <c r="H1081" s="26">
        <v>0</v>
      </c>
    </row>
    <row r="1082" spans="1:8" x14ac:dyDescent="0.25">
      <c r="A1082" s="26">
        <v>15</v>
      </c>
      <c r="B1082" s="26">
        <v>48505069</v>
      </c>
      <c r="C1082" s="26" t="s">
        <v>87</v>
      </c>
      <c r="D1082" s="26" t="s">
        <v>1192</v>
      </c>
      <c r="E1082" s="26">
        <v>0</v>
      </c>
      <c r="F1082" s="26">
        <v>6.2984489569705999E-3</v>
      </c>
      <c r="G1082" s="26">
        <v>0</v>
      </c>
      <c r="H1082" s="26">
        <v>0</v>
      </c>
    </row>
    <row r="1083" spans="1:8" x14ac:dyDescent="0.25">
      <c r="A1083" s="26">
        <v>15</v>
      </c>
      <c r="B1083" s="26">
        <v>48505076</v>
      </c>
      <c r="C1083" s="26" t="s">
        <v>79</v>
      </c>
      <c r="D1083" s="26" t="s">
        <v>1193</v>
      </c>
      <c r="E1083" s="26">
        <v>0</v>
      </c>
      <c r="F1083" s="26">
        <v>7.7228943950362998E-3</v>
      </c>
      <c r="G1083" s="26">
        <v>0.01</v>
      </c>
      <c r="H1083" s="26">
        <v>0.01</v>
      </c>
    </row>
    <row r="1084" spans="1:8" x14ac:dyDescent="0.25">
      <c r="A1084" s="26">
        <v>15</v>
      </c>
      <c r="B1084" s="26">
        <v>48505102</v>
      </c>
      <c r="C1084" s="26" t="s">
        <v>87</v>
      </c>
      <c r="D1084" s="26" t="s">
        <v>1192</v>
      </c>
      <c r="E1084" s="26">
        <v>0</v>
      </c>
      <c r="F1084" s="26">
        <v>4.7412788761512998E-3</v>
      </c>
      <c r="G1084" s="26">
        <v>0</v>
      </c>
      <c r="H1084" s="26">
        <v>0.02</v>
      </c>
    </row>
    <row r="1085" spans="1:8" x14ac:dyDescent="0.25">
      <c r="A1085" s="26">
        <v>15</v>
      </c>
      <c r="B1085" s="26">
        <v>48505139</v>
      </c>
      <c r="C1085" s="26" t="s">
        <v>87</v>
      </c>
      <c r="D1085" s="26" t="s">
        <v>1192</v>
      </c>
      <c r="E1085" s="26">
        <v>0</v>
      </c>
      <c r="F1085" s="26">
        <v>1.09863682716552E-2</v>
      </c>
      <c r="G1085" s="26">
        <v>0</v>
      </c>
      <c r="H1085" s="26">
        <v>0</v>
      </c>
    </row>
    <row r="1086" spans="1:8" x14ac:dyDescent="0.25">
      <c r="A1086" s="26">
        <v>15</v>
      </c>
      <c r="B1086" s="26">
        <v>48510125</v>
      </c>
      <c r="C1086" s="26" t="s">
        <v>1193</v>
      </c>
      <c r="D1086" s="26" t="s">
        <v>79</v>
      </c>
      <c r="E1086" s="26">
        <v>0</v>
      </c>
      <c r="F1086" s="26">
        <v>5.7858541341764E-3</v>
      </c>
      <c r="G1086" s="26">
        <v>0</v>
      </c>
      <c r="H1086" s="26">
        <v>0</v>
      </c>
    </row>
    <row r="1087" spans="1:8" x14ac:dyDescent="0.25">
      <c r="A1087" s="26">
        <v>15</v>
      </c>
      <c r="B1087" s="26">
        <v>48510163</v>
      </c>
      <c r="C1087" s="26" t="s">
        <v>1192</v>
      </c>
      <c r="D1087" s="26" t="s">
        <v>87</v>
      </c>
      <c r="E1087" s="26">
        <v>0</v>
      </c>
      <c r="F1087" s="26">
        <v>4.3891690671443898E-2</v>
      </c>
      <c r="G1087" s="26">
        <v>0</v>
      </c>
      <c r="H1087" s="26">
        <v>0</v>
      </c>
    </row>
    <row r="1088" spans="1:8" x14ac:dyDescent="0.25">
      <c r="A1088" s="26">
        <v>15</v>
      </c>
      <c r="B1088" s="26">
        <v>48513549</v>
      </c>
      <c r="C1088" s="26" t="s">
        <v>87</v>
      </c>
      <c r="D1088" s="26" t="s">
        <v>1192</v>
      </c>
      <c r="E1088" s="26">
        <v>0</v>
      </c>
      <c r="F1088" s="26">
        <v>0.34316381705658699</v>
      </c>
      <c r="G1088" s="26">
        <v>0.25</v>
      </c>
      <c r="H1088" s="26">
        <v>0.25</v>
      </c>
    </row>
    <row r="1089" spans="1:8" x14ac:dyDescent="0.25">
      <c r="A1089" s="26">
        <v>15</v>
      </c>
      <c r="B1089" s="26">
        <v>48513627</v>
      </c>
      <c r="C1089" s="26" t="s">
        <v>79</v>
      </c>
      <c r="D1089" s="26" t="s">
        <v>1193</v>
      </c>
      <c r="E1089" s="26">
        <v>0</v>
      </c>
      <c r="F1089" s="26">
        <v>8.0664154142141203E-2</v>
      </c>
      <c r="G1089" s="26">
        <v>0</v>
      </c>
      <c r="H1089" s="26">
        <v>0.03</v>
      </c>
    </row>
    <row r="1090" spans="1:8" x14ac:dyDescent="0.25">
      <c r="A1090" s="26">
        <v>15</v>
      </c>
      <c r="B1090" s="26">
        <v>48515429</v>
      </c>
      <c r="C1090" s="26" t="s">
        <v>79</v>
      </c>
      <c r="D1090" s="26" t="s">
        <v>1192</v>
      </c>
      <c r="E1090" s="26">
        <v>0</v>
      </c>
      <c r="F1090" s="26">
        <v>7.0034656274531495E-2</v>
      </c>
      <c r="G1090" s="26">
        <v>0</v>
      </c>
      <c r="H1090" s="26">
        <v>0.05</v>
      </c>
    </row>
    <row r="1091" spans="1:8" x14ac:dyDescent="0.25">
      <c r="A1091" s="26">
        <v>15</v>
      </c>
      <c r="B1091" s="26">
        <v>48516341</v>
      </c>
      <c r="C1091" s="26" t="s">
        <v>1193</v>
      </c>
      <c r="D1091" s="26" t="s">
        <v>79</v>
      </c>
      <c r="E1091" s="26">
        <v>0</v>
      </c>
      <c r="F1091" s="26">
        <v>7.0416929998567603E-3</v>
      </c>
      <c r="G1091" s="26">
        <v>0</v>
      </c>
      <c r="H1091" s="26">
        <v>0.02</v>
      </c>
    </row>
    <row r="1092" spans="1:8" x14ac:dyDescent="0.25">
      <c r="A1092" s="26">
        <v>15</v>
      </c>
      <c r="B1092" s="26">
        <v>48537707</v>
      </c>
      <c r="C1092" s="26" t="s">
        <v>87</v>
      </c>
      <c r="D1092" s="26" t="s">
        <v>1192</v>
      </c>
      <c r="E1092" s="26">
        <v>0</v>
      </c>
      <c r="F1092" s="26">
        <v>1.10544425302317E-2</v>
      </c>
      <c r="G1092" s="26">
        <v>0</v>
      </c>
      <c r="H1092" s="26">
        <v>0</v>
      </c>
    </row>
    <row r="1093" spans="1:8" x14ac:dyDescent="0.25">
      <c r="A1093" s="26">
        <v>15</v>
      </c>
      <c r="B1093" s="26">
        <v>48596279</v>
      </c>
      <c r="C1093" s="26" t="s">
        <v>1192</v>
      </c>
      <c r="D1093" s="26" t="s">
        <v>87</v>
      </c>
      <c r="E1093" s="26">
        <v>0</v>
      </c>
      <c r="F1093" s="26">
        <v>8.4426240995526203E-2</v>
      </c>
      <c r="G1093" s="26">
        <v>0.23</v>
      </c>
      <c r="H1093" s="26">
        <v>0.23</v>
      </c>
    </row>
    <row r="1094" spans="1:8" x14ac:dyDescent="0.25">
      <c r="A1094" s="26">
        <v>15</v>
      </c>
      <c r="B1094" s="26">
        <v>48600148</v>
      </c>
      <c r="C1094" s="26" t="s">
        <v>79</v>
      </c>
      <c r="D1094" s="26" t="s">
        <v>1193</v>
      </c>
      <c r="E1094" s="26">
        <v>0</v>
      </c>
      <c r="F1094" s="26">
        <v>2.2820865469319399E-2</v>
      </c>
      <c r="G1094" s="26">
        <v>0</v>
      </c>
      <c r="H1094" s="26">
        <v>0.09</v>
      </c>
    </row>
    <row r="1095" spans="1:8" x14ac:dyDescent="0.25">
      <c r="A1095" s="26">
        <v>15</v>
      </c>
      <c r="B1095" s="26">
        <v>48600217</v>
      </c>
      <c r="C1095" s="26" t="s">
        <v>1193</v>
      </c>
      <c r="D1095" s="26" t="s">
        <v>79</v>
      </c>
      <c r="E1095" s="26">
        <v>0</v>
      </c>
      <c r="F1095" s="26">
        <v>6.3235607530389398E-2</v>
      </c>
      <c r="G1095" s="26">
        <v>0.04</v>
      </c>
      <c r="H1095" s="26">
        <v>0.04</v>
      </c>
    </row>
    <row r="1096" spans="1:8" x14ac:dyDescent="0.25">
      <c r="A1096" s="26">
        <v>15</v>
      </c>
      <c r="B1096" s="26">
        <v>48613073</v>
      </c>
      <c r="C1096" s="26" t="s">
        <v>1193</v>
      </c>
      <c r="D1096" s="26" t="s">
        <v>79</v>
      </c>
      <c r="E1096" s="26">
        <v>0</v>
      </c>
      <c r="F1096" s="26">
        <v>6.7637576056377704E-3</v>
      </c>
      <c r="G1096" s="26">
        <v>0</v>
      </c>
      <c r="H1096" s="26">
        <v>0</v>
      </c>
    </row>
    <row r="1097" spans="1:8" x14ac:dyDescent="0.25">
      <c r="A1097" s="26">
        <v>15</v>
      </c>
      <c r="B1097" s="26">
        <v>67181384</v>
      </c>
      <c r="C1097" s="26" t="s">
        <v>87</v>
      </c>
      <c r="D1097" s="26" t="s">
        <v>1192</v>
      </c>
      <c r="E1097" s="26">
        <v>0</v>
      </c>
      <c r="F1097" s="26">
        <v>8.5420567941452193E-3</v>
      </c>
      <c r="G1097" s="26">
        <v>0</v>
      </c>
      <c r="H1097" s="26">
        <v>0</v>
      </c>
    </row>
    <row r="1098" spans="1:8" x14ac:dyDescent="0.25">
      <c r="A1098" s="26">
        <v>16</v>
      </c>
      <c r="B1098" s="26">
        <v>2116141</v>
      </c>
      <c r="C1098" s="26" t="s">
        <v>79</v>
      </c>
      <c r="D1098" s="26" t="s">
        <v>1193</v>
      </c>
      <c r="E1098" s="26">
        <v>0</v>
      </c>
      <c r="F1098" s="26">
        <v>8.42248589864798E-2</v>
      </c>
      <c r="G1098" s="26">
        <v>0.13</v>
      </c>
      <c r="H1098" s="26">
        <v>0.13</v>
      </c>
    </row>
    <row r="1099" spans="1:8" x14ac:dyDescent="0.25">
      <c r="A1099" s="26">
        <v>16</v>
      </c>
      <c r="B1099" s="26">
        <v>88716447</v>
      </c>
      <c r="C1099" s="26" t="s">
        <v>1193</v>
      </c>
      <c r="D1099" s="26" t="s">
        <v>79</v>
      </c>
      <c r="E1099" s="26">
        <v>0</v>
      </c>
      <c r="F1099" s="26">
        <v>1.47146385695252E-2</v>
      </c>
      <c r="G1099" s="26">
        <v>0.01</v>
      </c>
      <c r="H1099" s="26">
        <v>0.01</v>
      </c>
    </row>
    <row r="1100" spans="1:8" x14ac:dyDescent="0.25">
      <c r="A1100" s="26">
        <v>16</v>
      </c>
      <c r="B1100" s="26">
        <v>88717032</v>
      </c>
      <c r="C1100" s="26" t="s">
        <v>1193</v>
      </c>
      <c r="D1100" s="26" t="s">
        <v>1192</v>
      </c>
      <c r="E1100" s="26">
        <v>0</v>
      </c>
      <c r="F1100" s="26">
        <v>2.4003735610416899E-2</v>
      </c>
      <c r="G1100" s="26">
        <v>0</v>
      </c>
      <c r="H1100" s="26">
        <v>0</v>
      </c>
    </row>
    <row r="1101" spans="1:8" x14ac:dyDescent="0.25">
      <c r="A1101" s="26">
        <v>16</v>
      </c>
      <c r="B1101" s="26">
        <v>89281031</v>
      </c>
      <c r="C1101" s="26" t="s">
        <v>87</v>
      </c>
      <c r="D1101" s="26" t="s">
        <v>1192</v>
      </c>
      <c r="E1101" s="26">
        <v>0</v>
      </c>
      <c r="F1101" s="26">
        <v>1.4648024026038301E-2</v>
      </c>
      <c r="G1101" s="26">
        <v>0</v>
      </c>
      <c r="H1101" s="26">
        <v>0</v>
      </c>
    </row>
    <row r="1102" spans="1:8" x14ac:dyDescent="0.25">
      <c r="A1102" s="26">
        <v>17</v>
      </c>
      <c r="B1102" s="26">
        <v>7673897</v>
      </c>
      <c r="C1102" s="26" t="s">
        <v>87</v>
      </c>
      <c r="D1102" s="26" t="s">
        <v>1192</v>
      </c>
      <c r="E1102" s="26">
        <v>0</v>
      </c>
      <c r="F1102" s="26">
        <v>2.1291206989969402E-2</v>
      </c>
      <c r="G1102" s="26">
        <v>0</v>
      </c>
      <c r="H1102" s="26">
        <v>0</v>
      </c>
    </row>
    <row r="1103" spans="1:8" x14ac:dyDescent="0.25">
      <c r="A1103" s="26">
        <v>17</v>
      </c>
      <c r="B1103" s="26">
        <v>7674908</v>
      </c>
      <c r="C1103" s="26" t="s">
        <v>1192</v>
      </c>
      <c r="D1103" s="26" t="s">
        <v>87</v>
      </c>
      <c r="E1103" s="26">
        <v>0</v>
      </c>
      <c r="F1103" s="26">
        <v>2.2903147752263601E-2</v>
      </c>
      <c r="G1103" s="26">
        <v>0.01</v>
      </c>
      <c r="H1103" s="26">
        <v>0.04</v>
      </c>
    </row>
    <row r="1104" spans="1:8" x14ac:dyDescent="0.25">
      <c r="A1104" s="26">
        <v>17</v>
      </c>
      <c r="B1104" s="26">
        <v>7675995</v>
      </c>
      <c r="C1104" s="26" t="s">
        <v>1193</v>
      </c>
      <c r="D1104" s="26" t="s">
        <v>79</v>
      </c>
      <c r="E1104" s="26">
        <v>0</v>
      </c>
      <c r="F1104" s="26">
        <v>0.13704881870320801</v>
      </c>
      <c r="G1104" s="26">
        <v>0.03</v>
      </c>
      <c r="H1104" s="26">
        <v>0.03</v>
      </c>
    </row>
    <row r="1105" spans="1:8" x14ac:dyDescent="0.25">
      <c r="A1105" s="26">
        <v>17</v>
      </c>
      <c r="B1105" s="26">
        <v>43045732</v>
      </c>
      <c r="C1105" s="26" t="s">
        <v>87</v>
      </c>
      <c r="D1105" s="26" t="s">
        <v>1192</v>
      </c>
      <c r="E1105" s="26">
        <v>0</v>
      </c>
      <c r="F1105" s="26">
        <v>3.7446185148187899E-2</v>
      </c>
      <c r="G1105" s="26">
        <v>0</v>
      </c>
      <c r="H1105" s="26">
        <v>0</v>
      </c>
    </row>
    <row r="1106" spans="1:8" x14ac:dyDescent="0.25">
      <c r="A1106" s="26">
        <v>17</v>
      </c>
      <c r="B1106" s="26">
        <v>43045807</v>
      </c>
      <c r="C1106" s="26" t="s">
        <v>79</v>
      </c>
      <c r="D1106" s="26" t="s">
        <v>1192</v>
      </c>
      <c r="E1106" s="26">
        <v>0</v>
      </c>
      <c r="F1106" s="26">
        <v>6.2713542687041296E-2</v>
      </c>
      <c r="G1106" s="26">
        <v>0</v>
      </c>
      <c r="H1106" s="26">
        <v>0</v>
      </c>
    </row>
    <row r="1107" spans="1:8" x14ac:dyDescent="0.25">
      <c r="A1107" s="26">
        <v>17</v>
      </c>
      <c r="B1107" s="26">
        <v>43045810</v>
      </c>
      <c r="C1107" s="26" t="s">
        <v>87</v>
      </c>
      <c r="D1107" s="26" t="s">
        <v>1192</v>
      </c>
      <c r="E1107" s="26">
        <v>0</v>
      </c>
      <c r="F1107" s="26">
        <v>2.3035897740295901E-2</v>
      </c>
      <c r="G1107" s="26">
        <v>0</v>
      </c>
      <c r="H1107" s="26">
        <v>0</v>
      </c>
    </row>
    <row r="1108" spans="1:8" x14ac:dyDescent="0.25">
      <c r="A1108" s="26">
        <v>17</v>
      </c>
      <c r="B1108" s="26">
        <v>43045812</v>
      </c>
      <c r="C1108" s="26" t="s">
        <v>1193</v>
      </c>
      <c r="D1108" s="26" t="s">
        <v>1192</v>
      </c>
      <c r="E1108" s="26">
        <v>0</v>
      </c>
      <c r="F1108" s="26">
        <v>9.0458115296704306E-2</v>
      </c>
      <c r="G1108" s="26">
        <v>0</v>
      </c>
      <c r="H1108" s="26">
        <v>0</v>
      </c>
    </row>
    <row r="1109" spans="1:8" x14ac:dyDescent="0.25">
      <c r="A1109" s="26">
        <v>17</v>
      </c>
      <c r="B1109" s="26">
        <v>43047679</v>
      </c>
      <c r="C1109" s="26" t="s">
        <v>1193</v>
      </c>
      <c r="D1109" s="26" t="s">
        <v>1192</v>
      </c>
      <c r="E1109" s="26">
        <v>0</v>
      </c>
      <c r="F1109" s="26">
        <v>6.7998012261731203E-2</v>
      </c>
      <c r="G1109" s="26">
        <v>0.03</v>
      </c>
      <c r="H1109" s="26">
        <v>0.04</v>
      </c>
    </row>
    <row r="1110" spans="1:8" x14ac:dyDescent="0.25">
      <c r="A1110" s="26">
        <v>17</v>
      </c>
      <c r="B1110" s="26">
        <v>43047685</v>
      </c>
      <c r="C1110" s="26" t="s">
        <v>87</v>
      </c>
      <c r="D1110" s="26" t="s">
        <v>79</v>
      </c>
      <c r="E1110" s="26">
        <v>0</v>
      </c>
      <c r="F1110" s="26">
        <v>0.18517241573759399</v>
      </c>
      <c r="G1110" s="26">
        <v>0.13</v>
      </c>
      <c r="H1110" s="26">
        <v>0.13</v>
      </c>
    </row>
    <row r="1111" spans="1:8" x14ac:dyDescent="0.25">
      <c r="A1111" s="26">
        <v>17</v>
      </c>
      <c r="B1111" s="26">
        <v>43047699</v>
      </c>
      <c r="C1111" s="26" t="s">
        <v>79</v>
      </c>
      <c r="D1111" s="26" t="s">
        <v>1192</v>
      </c>
      <c r="E1111" s="26">
        <v>0</v>
      </c>
      <c r="F1111" s="26">
        <v>3.7557945320648697E-2</v>
      </c>
      <c r="G1111" s="26">
        <v>0</v>
      </c>
      <c r="H1111" s="26">
        <v>0.05</v>
      </c>
    </row>
    <row r="1112" spans="1:8" x14ac:dyDescent="0.25">
      <c r="A1112" s="26">
        <v>17</v>
      </c>
      <c r="B1112" s="26">
        <v>43047703</v>
      </c>
      <c r="C1112" s="26" t="s">
        <v>87</v>
      </c>
      <c r="D1112" s="26" t="s">
        <v>79</v>
      </c>
      <c r="E1112" s="26">
        <v>0</v>
      </c>
      <c r="F1112" s="26">
        <v>0.17943046029124901</v>
      </c>
      <c r="G1112" s="26">
        <v>0.13</v>
      </c>
      <c r="H1112" s="26">
        <v>0.13</v>
      </c>
    </row>
    <row r="1113" spans="1:8" x14ac:dyDescent="0.25">
      <c r="A1113" s="26">
        <v>17</v>
      </c>
      <c r="B1113" s="26">
        <v>43049076</v>
      </c>
      <c r="C1113" s="26" t="s">
        <v>1193</v>
      </c>
      <c r="D1113" s="26" t="s">
        <v>1192</v>
      </c>
      <c r="E1113" s="26">
        <v>0</v>
      </c>
      <c r="F1113" s="26">
        <v>1.20888663721935E-2</v>
      </c>
      <c r="G1113" s="26">
        <v>0</v>
      </c>
      <c r="H1113" s="26">
        <v>0</v>
      </c>
    </row>
    <row r="1114" spans="1:8" x14ac:dyDescent="0.25">
      <c r="A1114" s="26">
        <v>17</v>
      </c>
      <c r="B1114" s="26">
        <v>43049088</v>
      </c>
      <c r="C1114" s="26" t="s">
        <v>1192</v>
      </c>
      <c r="D1114" s="26" t="s">
        <v>79</v>
      </c>
      <c r="E1114" s="26">
        <v>0</v>
      </c>
      <c r="F1114" s="26">
        <v>3.0109254909413099E-2</v>
      </c>
      <c r="G1114" s="26">
        <v>0</v>
      </c>
      <c r="H1114" s="26">
        <v>0</v>
      </c>
    </row>
    <row r="1115" spans="1:8" x14ac:dyDescent="0.25">
      <c r="A1115" s="26">
        <v>17</v>
      </c>
      <c r="B1115" s="26">
        <v>43049113</v>
      </c>
      <c r="C1115" s="26" t="s">
        <v>79</v>
      </c>
      <c r="D1115" s="26" t="s">
        <v>1193</v>
      </c>
      <c r="E1115" s="26">
        <v>0</v>
      </c>
      <c r="F1115" s="26">
        <v>1.17622867359646E-2</v>
      </c>
      <c r="G1115" s="26">
        <v>0</v>
      </c>
      <c r="H1115" s="26">
        <v>0</v>
      </c>
    </row>
    <row r="1116" spans="1:8" x14ac:dyDescent="0.25">
      <c r="A1116" s="26">
        <v>17</v>
      </c>
      <c r="B1116" s="26">
        <v>43049193</v>
      </c>
      <c r="C1116" s="26" t="s">
        <v>79</v>
      </c>
      <c r="D1116" s="26" t="s">
        <v>1193</v>
      </c>
      <c r="E1116" s="26">
        <v>0</v>
      </c>
      <c r="F1116" s="26">
        <v>2.2579723436917502E-2</v>
      </c>
      <c r="G1116" s="26">
        <v>0</v>
      </c>
      <c r="H1116" s="26">
        <v>0</v>
      </c>
    </row>
    <row r="1117" spans="1:8" x14ac:dyDescent="0.25">
      <c r="A1117" s="26">
        <v>17</v>
      </c>
      <c r="B1117" s="26">
        <v>43049194</v>
      </c>
      <c r="C1117" s="26" t="s">
        <v>1192</v>
      </c>
      <c r="D1117" s="26" t="s">
        <v>87</v>
      </c>
      <c r="E1117" s="26">
        <v>0</v>
      </c>
      <c r="F1117" s="26">
        <v>3.4151180248175303E-2</v>
      </c>
      <c r="G1117" s="26">
        <v>0</v>
      </c>
      <c r="H1117" s="26">
        <v>0</v>
      </c>
    </row>
    <row r="1118" spans="1:8" x14ac:dyDescent="0.25">
      <c r="A1118" s="26">
        <v>17</v>
      </c>
      <c r="B1118" s="26">
        <v>43051024</v>
      </c>
      <c r="C1118" s="26" t="s">
        <v>1193</v>
      </c>
      <c r="D1118" s="26" t="s">
        <v>79</v>
      </c>
      <c r="E1118" s="26">
        <v>0</v>
      </c>
      <c r="F1118" s="26">
        <v>5.8370525616087496E-3</v>
      </c>
      <c r="G1118" s="26">
        <v>0</v>
      </c>
      <c r="H1118" s="26">
        <v>0</v>
      </c>
    </row>
    <row r="1119" spans="1:8" x14ac:dyDescent="0.25">
      <c r="A1119" s="26">
        <v>17</v>
      </c>
      <c r="B1119" s="26">
        <v>43051050</v>
      </c>
      <c r="C1119" s="26" t="s">
        <v>87</v>
      </c>
      <c r="D1119" s="26" t="s">
        <v>79</v>
      </c>
      <c r="E1119" s="26">
        <v>0</v>
      </c>
      <c r="F1119" s="26">
        <v>2.68774922671061E-2</v>
      </c>
      <c r="G1119" s="26">
        <v>0</v>
      </c>
      <c r="H1119" s="26">
        <v>0</v>
      </c>
    </row>
    <row r="1120" spans="1:8" x14ac:dyDescent="0.25">
      <c r="A1120" s="26">
        <v>17</v>
      </c>
      <c r="B1120" s="26">
        <v>43056974</v>
      </c>
      <c r="C1120" s="26" t="s">
        <v>87</v>
      </c>
      <c r="D1120" s="26" t="s">
        <v>1192</v>
      </c>
      <c r="E1120" s="26">
        <v>0</v>
      </c>
      <c r="F1120" s="26">
        <v>3.9997565160904101E-3</v>
      </c>
      <c r="G1120" s="26">
        <v>0</v>
      </c>
      <c r="H1120" s="26">
        <v>0</v>
      </c>
    </row>
    <row r="1121" spans="1:8" x14ac:dyDescent="0.25">
      <c r="A1121" s="26">
        <v>17</v>
      </c>
      <c r="B1121" s="26">
        <v>43057046</v>
      </c>
      <c r="C1121" s="26" t="s">
        <v>87</v>
      </c>
      <c r="D1121" s="26" t="s">
        <v>1193</v>
      </c>
      <c r="E1121" s="26">
        <v>0</v>
      </c>
      <c r="F1121" s="26">
        <v>8.5949121442223803E-3</v>
      </c>
      <c r="G1121" s="26">
        <v>0</v>
      </c>
      <c r="H1121" s="26">
        <v>0</v>
      </c>
    </row>
    <row r="1122" spans="1:8" x14ac:dyDescent="0.25">
      <c r="A1122" s="26">
        <v>17</v>
      </c>
      <c r="B1122" s="26">
        <v>43057077</v>
      </c>
      <c r="C1122" s="26" t="s">
        <v>87</v>
      </c>
      <c r="D1122" s="26" t="s">
        <v>1192</v>
      </c>
      <c r="E1122" s="26">
        <v>0</v>
      </c>
      <c r="F1122" s="26">
        <v>4.5593129470943702E-3</v>
      </c>
      <c r="G1122" s="26">
        <v>0</v>
      </c>
      <c r="H1122" s="26">
        <v>0</v>
      </c>
    </row>
    <row r="1123" spans="1:8" x14ac:dyDescent="0.25">
      <c r="A1123" s="26">
        <v>17</v>
      </c>
      <c r="B1123" s="26">
        <v>43057078</v>
      </c>
      <c r="C1123" s="26" t="s">
        <v>1193</v>
      </c>
      <c r="D1123" s="26" t="s">
        <v>1192</v>
      </c>
      <c r="E1123" s="26">
        <v>0</v>
      </c>
      <c r="F1123" s="26">
        <v>5.6149476606930501E-3</v>
      </c>
      <c r="G1123" s="26">
        <v>0</v>
      </c>
      <c r="H1123" s="26">
        <v>0</v>
      </c>
    </row>
    <row r="1124" spans="1:8" x14ac:dyDescent="0.25">
      <c r="A1124" s="26">
        <v>17</v>
      </c>
      <c r="B1124" s="26">
        <v>43057122</v>
      </c>
      <c r="C1124" s="26" t="s">
        <v>79</v>
      </c>
      <c r="D1124" s="26" t="s">
        <v>1193</v>
      </c>
      <c r="E1124" s="26">
        <v>0</v>
      </c>
      <c r="F1124" s="26">
        <v>5.0908494740724E-3</v>
      </c>
      <c r="G1124" s="26">
        <v>0</v>
      </c>
      <c r="H1124" s="26">
        <v>0</v>
      </c>
    </row>
    <row r="1125" spans="1:8" x14ac:dyDescent="0.25">
      <c r="A1125" s="26">
        <v>17</v>
      </c>
      <c r="B1125" s="26">
        <v>43057131</v>
      </c>
      <c r="C1125" s="26" t="s">
        <v>1192</v>
      </c>
      <c r="D1125" s="26" t="s">
        <v>87</v>
      </c>
      <c r="E1125" s="26">
        <v>0</v>
      </c>
      <c r="F1125" s="26">
        <v>8.6512640783828702E-3</v>
      </c>
      <c r="G1125" s="26">
        <v>0</v>
      </c>
      <c r="H1125" s="26">
        <v>0</v>
      </c>
    </row>
    <row r="1126" spans="1:8" x14ac:dyDescent="0.25">
      <c r="A1126" s="26">
        <v>17</v>
      </c>
      <c r="B1126" s="26">
        <v>43057141</v>
      </c>
      <c r="C1126" s="26" t="s">
        <v>79</v>
      </c>
      <c r="D1126" s="26" t="s">
        <v>1193</v>
      </c>
      <c r="E1126" s="26">
        <v>0</v>
      </c>
      <c r="F1126" s="26">
        <v>3.7257894873619003E-2</v>
      </c>
      <c r="G1126" s="26">
        <v>0.01</v>
      </c>
      <c r="H1126" s="26">
        <v>0.01</v>
      </c>
    </row>
    <row r="1127" spans="1:8" x14ac:dyDescent="0.25">
      <c r="A1127" s="26">
        <v>17</v>
      </c>
      <c r="B1127" s="26">
        <v>43063269</v>
      </c>
      <c r="C1127" s="26" t="s">
        <v>79</v>
      </c>
      <c r="D1127" s="26" t="s">
        <v>87</v>
      </c>
      <c r="E1127" s="26">
        <v>0</v>
      </c>
      <c r="F1127" s="26">
        <v>4.3710423633456098E-2</v>
      </c>
      <c r="G1127" s="26">
        <v>0</v>
      </c>
      <c r="H1127" s="26">
        <v>0</v>
      </c>
    </row>
    <row r="1128" spans="1:8" x14ac:dyDescent="0.25">
      <c r="A1128" s="26">
        <v>17</v>
      </c>
      <c r="B1128" s="26">
        <v>43063369</v>
      </c>
      <c r="C1128" s="26" t="s">
        <v>87</v>
      </c>
      <c r="D1128" s="26" t="s">
        <v>79</v>
      </c>
      <c r="E1128" s="26">
        <v>0</v>
      </c>
      <c r="F1128" s="26">
        <v>1.39348528214862E-2</v>
      </c>
      <c r="G1128" s="26">
        <v>0.01</v>
      </c>
      <c r="H1128" s="26">
        <v>0.01</v>
      </c>
    </row>
    <row r="1129" spans="1:8" x14ac:dyDescent="0.25">
      <c r="A1129" s="26">
        <v>17</v>
      </c>
      <c r="B1129" s="26">
        <v>43063372</v>
      </c>
      <c r="C1129" s="26" t="s">
        <v>87</v>
      </c>
      <c r="D1129" s="26" t="s">
        <v>79</v>
      </c>
      <c r="E1129" s="26">
        <v>0</v>
      </c>
      <c r="F1129" s="26">
        <v>6.9679909518786803E-2</v>
      </c>
      <c r="G1129" s="26">
        <v>0.01</v>
      </c>
      <c r="H1129" s="26">
        <v>0.01</v>
      </c>
    </row>
    <row r="1130" spans="1:8" x14ac:dyDescent="0.25">
      <c r="A1130" s="26">
        <v>17</v>
      </c>
      <c r="B1130" s="26">
        <v>43063373</v>
      </c>
      <c r="C1130" s="26" t="s">
        <v>87</v>
      </c>
      <c r="D1130" s="26" t="s">
        <v>1193</v>
      </c>
      <c r="E1130" s="26">
        <v>0</v>
      </c>
      <c r="F1130" s="26">
        <v>0.156838012060948</v>
      </c>
      <c r="G1130" s="26">
        <v>0.04</v>
      </c>
      <c r="H1130" s="26">
        <v>0.04</v>
      </c>
    </row>
    <row r="1131" spans="1:8" x14ac:dyDescent="0.25">
      <c r="A1131" s="26">
        <v>17</v>
      </c>
      <c r="B1131" s="26">
        <v>43063379</v>
      </c>
      <c r="C1131" s="26" t="s">
        <v>1193</v>
      </c>
      <c r="D1131" s="26" t="s">
        <v>1192</v>
      </c>
      <c r="E1131" s="26">
        <v>0</v>
      </c>
      <c r="F1131" s="26">
        <v>6.5154070433761299E-2</v>
      </c>
      <c r="G1131" s="26">
        <v>0.02</v>
      </c>
      <c r="H1131" s="26">
        <v>0.03</v>
      </c>
    </row>
    <row r="1132" spans="1:8" x14ac:dyDescent="0.25">
      <c r="A1132" s="26">
        <v>17</v>
      </c>
      <c r="B1132" s="26">
        <v>43063386</v>
      </c>
      <c r="C1132" s="26" t="s">
        <v>1192</v>
      </c>
      <c r="D1132" s="26" t="s">
        <v>87</v>
      </c>
      <c r="E1132" s="26">
        <v>0</v>
      </c>
      <c r="F1132" s="26">
        <v>3.09093190756226E-2</v>
      </c>
      <c r="G1132" s="26">
        <v>0</v>
      </c>
      <c r="H1132" s="26">
        <v>0</v>
      </c>
    </row>
    <row r="1133" spans="1:8" x14ac:dyDescent="0.25">
      <c r="A1133" s="26">
        <v>17</v>
      </c>
      <c r="B1133" s="26">
        <v>43063407</v>
      </c>
      <c r="C1133" s="26" t="s">
        <v>79</v>
      </c>
      <c r="D1133" s="26" t="s">
        <v>87</v>
      </c>
      <c r="E1133" s="26">
        <v>0</v>
      </c>
      <c r="F1133" s="26">
        <v>0.35465562556471097</v>
      </c>
      <c r="G1133" s="26">
        <v>0.08</v>
      </c>
      <c r="H1133" s="26">
        <v>0.08</v>
      </c>
    </row>
    <row r="1134" spans="1:8" x14ac:dyDescent="0.25">
      <c r="A1134" s="26">
        <v>17</v>
      </c>
      <c r="B1134" s="26">
        <v>43063780</v>
      </c>
      <c r="C1134" s="26" t="s">
        <v>79</v>
      </c>
      <c r="D1134" s="26" t="s">
        <v>87</v>
      </c>
      <c r="E1134" s="26">
        <v>0</v>
      </c>
      <c r="F1134" s="26">
        <v>1.0528520281825699E-2</v>
      </c>
      <c r="G1134" s="26">
        <v>0</v>
      </c>
      <c r="H1134" s="26">
        <v>0</v>
      </c>
    </row>
    <row r="1135" spans="1:8" x14ac:dyDescent="0.25">
      <c r="A1135" s="26">
        <v>17</v>
      </c>
      <c r="B1135" s="26">
        <v>43063909</v>
      </c>
      <c r="C1135" s="26" t="s">
        <v>87</v>
      </c>
      <c r="D1135" s="26" t="s">
        <v>1192</v>
      </c>
      <c r="E1135" s="26">
        <v>0</v>
      </c>
      <c r="F1135" s="26">
        <v>3.0038831223334499E-2</v>
      </c>
      <c r="G1135" s="26">
        <v>0.02</v>
      </c>
      <c r="H1135" s="26">
        <v>0.03</v>
      </c>
    </row>
    <row r="1136" spans="1:8" x14ac:dyDescent="0.25">
      <c r="A1136" s="26">
        <v>17</v>
      </c>
      <c r="B1136" s="26">
        <v>43063910</v>
      </c>
      <c r="C1136" s="26" t="s">
        <v>87</v>
      </c>
      <c r="D1136" s="26" t="s">
        <v>1192</v>
      </c>
      <c r="E1136" s="26">
        <v>0</v>
      </c>
      <c r="F1136" s="26">
        <v>5.75612376310995E-2</v>
      </c>
      <c r="G1136" s="26">
        <v>0.06</v>
      </c>
      <c r="H1136" s="26">
        <v>0.06</v>
      </c>
    </row>
    <row r="1137" spans="1:8" x14ac:dyDescent="0.25">
      <c r="A1137" s="26">
        <v>17</v>
      </c>
      <c r="B1137" s="26">
        <v>43063930</v>
      </c>
      <c r="C1137" s="26" t="s">
        <v>87</v>
      </c>
      <c r="D1137" s="26" t="s">
        <v>1192</v>
      </c>
      <c r="E1137" s="26">
        <v>0</v>
      </c>
      <c r="F1137" s="26">
        <v>0.146786566291536</v>
      </c>
      <c r="G1137" s="26">
        <v>0.15</v>
      </c>
      <c r="H1137" s="26">
        <v>0.15</v>
      </c>
    </row>
    <row r="1138" spans="1:8" x14ac:dyDescent="0.25">
      <c r="A1138" s="26">
        <v>17</v>
      </c>
      <c r="B1138" s="26">
        <v>43063957</v>
      </c>
      <c r="C1138" s="26" t="s">
        <v>1193</v>
      </c>
      <c r="D1138" s="26" t="s">
        <v>1192</v>
      </c>
      <c r="E1138" s="26">
        <v>0</v>
      </c>
      <c r="F1138" s="26">
        <v>0.19418554008007</v>
      </c>
      <c r="G1138" s="26">
        <v>0.24</v>
      </c>
      <c r="H1138" s="26">
        <v>0.24</v>
      </c>
    </row>
    <row r="1139" spans="1:8" x14ac:dyDescent="0.25">
      <c r="A1139" s="26">
        <v>17</v>
      </c>
      <c r="B1139" s="26">
        <v>43063960</v>
      </c>
      <c r="C1139" s="26" t="s">
        <v>1192</v>
      </c>
      <c r="D1139" s="26" t="s">
        <v>79</v>
      </c>
      <c r="E1139" s="26">
        <v>0</v>
      </c>
      <c r="F1139" s="26">
        <v>4.3865129351615802E-2</v>
      </c>
      <c r="G1139" s="26">
        <v>0</v>
      </c>
      <c r="H1139" s="26">
        <v>0.13</v>
      </c>
    </row>
    <row r="1140" spans="1:8" x14ac:dyDescent="0.25">
      <c r="A1140" s="26">
        <v>17</v>
      </c>
      <c r="B1140" s="26">
        <v>43067516</v>
      </c>
      <c r="C1140" s="26" t="s">
        <v>79</v>
      </c>
      <c r="D1140" s="26" t="s">
        <v>1193</v>
      </c>
      <c r="E1140" s="26">
        <v>0</v>
      </c>
      <c r="F1140" s="26">
        <v>1.19927002649221E-2</v>
      </c>
      <c r="G1140" s="26">
        <v>0</v>
      </c>
      <c r="H1140" s="26">
        <v>0</v>
      </c>
    </row>
    <row r="1141" spans="1:8" x14ac:dyDescent="0.25">
      <c r="A1141" s="26">
        <v>17</v>
      </c>
      <c r="B1141" s="26">
        <v>43067601</v>
      </c>
      <c r="C1141" s="26" t="s">
        <v>1193</v>
      </c>
      <c r="D1141" s="26" t="s">
        <v>79</v>
      </c>
      <c r="E1141" s="26">
        <v>0</v>
      </c>
      <c r="F1141" s="26">
        <v>5.3662117304546397E-2</v>
      </c>
      <c r="G1141" s="26">
        <v>0</v>
      </c>
      <c r="H1141" s="26">
        <v>7.0000000000000007E-2</v>
      </c>
    </row>
    <row r="1142" spans="1:8" x14ac:dyDescent="0.25">
      <c r="A1142" s="26">
        <v>17</v>
      </c>
      <c r="B1142" s="26">
        <v>43067602</v>
      </c>
      <c r="C1142" s="26" t="s">
        <v>1193</v>
      </c>
      <c r="D1142" s="26" t="s">
        <v>87</v>
      </c>
      <c r="E1142" s="26">
        <v>0</v>
      </c>
      <c r="F1142" s="26">
        <v>5.8164782955178101E-2</v>
      </c>
      <c r="G1142" s="26">
        <v>0</v>
      </c>
      <c r="H1142" s="26">
        <v>0.08</v>
      </c>
    </row>
    <row r="1143" spans="1:8" x14ac:dyDescent="0.25">
      <c r="A1143" s="26">
        <v>17</v>
      </c>
      <c r="B1143" s="26">
        <v>43067603</v>
      </c>
      <c r="C1143" s="26" t="s">
        <v>1192</v>
      </c>
      <c r="D1143" s="26" t="s">
        <v>79</v>
      </c>
      <c r="E1143" s="26">
        <v>0</v>
      </c>
      <c r="F1143" s="26">
        <v>2.6450065097638399E-2</v>
      </c>
      <c r="G1143" s="26">
        <v>0.04</v>
      </c>
      <c r="H1143" s="26">
        <v>0.04</v>
      </c>
    </row>
    <row r="1144" spans="1:8" x14ac:dyDescent="0.25">
      <c r="A1144" s="26">
        <v>17</v>
      </c>
      <c r="B1144" s="26">
        <v>43067610</v>
      </c>
      <c r="C1144" s="26" t="s">
        <v>1193</v>
      </c>
      <c r="D1144" s="26" t="s">
        <v>1192</v>
      </c>
      <c r="E1144" s="26">
        <v>0</v>
      </c>
      <c r="F1144" s="26">
        <v>5.2514815436942197E-2</v>
      </c>
      <c r="G1144" s="26">
        <v>0</v>
      </c>
      <c r="H1144" s="26">
        <v>0.05</v>
      </c>
    </row>
    <row r="1145" spans="1:8" x14ac:dyDescent="0.25">
      <c r="A1145" s="26">
        <v>17</v>
      </c>
      <c r="B1145" s="26">
        <v>43067610</v>
      </c>
      <c r="C1145" s="26" t="s">
        <v>1193</v>
      </c>
      <c r="D1145" s="26" t="s">
        <v>87</v>
      </c>
      <c r="E1145" s="26">
        <v>0</v>
      </c>
      <c r="F1145" s="26">
        <v>0.24926888516970999</v>
      </c>
      <c r="G1145" s="26">
        <v>0.28000000000000003</v>
      </c>
      <c r="H1145" s="26">
        <v>0.28000000000000003</v>
      </c>
    </row>
    <row r="1146" spans="1:8" x14ac:dyDescent="0.25">
      <c r="A1146" s="26">
        <v>17</v>
      </c>
      <c r="B1146" s="26">
        <v>43067611</v>
      </c>
      <c r="C1146" s="26" t="s">
        <v>1192</v>
      </c>
      <c r="D1146" s="26" t="s">
        <v>87</v>
      </c>
      <c r="E1146" s="26">
        <v>0</v>
      </c>
      <c r="F1146" s="26">
        <v>6.4264576083847294E-2</v>
      </c>
      <c r="G1146" s="26">
        <v>7.0000000000000007E-2</v>
      </c>
      <c r="H1146" s="26">
        <v>7.0000000000000007E-2</v>
      </c>
    </row>
    <row r="1147" spans="1:8" x14ac:dyDescent="0.25">
      <c r="A1147" s="26">
        <v>17</v>
      </c>
      <c r="B1147" s="26">
        <v>43067658</v>
      </c>
      <c r="C1147" s="26" t="s">
        <v>1193</v>
      </c>
      <c r="D1147" s="26" t="s">
        <v>79</v>
      </c>
      <c r="E1147" s="26">
        <v>0</v>
      </c>
      <c r="F1147" s="26">
        <v>4.0449001959391898E-2</v>
      </c>
      <c r="G1147" s="26">
        <v>0.03</v>
      </c>
      <c r="H1147" s="26">
        <v>0.04</v>
      </c>
    </row>
    <row r="1148" spans="1:8" x14ac:dyDescent="0.25">
      <c r="A1148" s="26">
        <v>17</v>
      </c>
      <c r="B1148" s="26">
        <v>43067688</v>
      </c>
      <c r="C1148" s="26" t="s">
        <v>79</v>
      </c>
      <c r="D1148" s="26" t="s">
        <v>1192</v>
      </c>
      <c r="E1148" s="26">
        <v>0</v>
      </c>
      <c r="F1148" s="26">
        <v>2.1445926478398599E-2</v>
      </c>
      <c r="G1148" s="26">
        <v>0</v>
      </c>
      <c r="H1148" s="26">
        <v>0.01</v>
      </c>
    </row>
    <row r="1149" spans="1:8" x14ac:dyDescent="0.25">
      <c r="A1149" s="26">
        <v>17</v>
      </c>
      <c r="B1149" s="26">
        <v>43067706</v>
      </c>
      <c r="C1149" s="26" t="s">
        <v>79</v>
      </c>
      <c r="D1149" s="26" t="s">
        <v>1193</v>
      </c>
      <c r="E1149" s="26">
        <v>0</v>
      </c>
      <c r="F1149" s="26">
        <v>0.222505947841065</v>
      </c>
      <c r="G1149" s="26">
        <v>0.26</v>
      </c>
      <c r="H1149" s="26">
        <v>0.26</v>
      </c>
    </row>
    <row r="1150" spans="1:8" x14ac:dyDescent="0.25">
      <c r="A1150" s="26">
        <v>17</v>
      </c>
      <c r="B1150" s="26">
        <v>43070929</v>
      </c>
      <c r="C1150" s="26" t="s">
        <v>79</v>
      </c>
      <c r="D1150" s="26" t="s">
        <v>1193</v>
      </c>
      <c r="E1150" s="26">
        <v>0</v>
      </c>
      <c r="F1150" s="26">
        <v>4.4255165915403898E-2</v>
      </c>
      <c r="G1150" s="26">
        <v>0.01</v>
      </c>
      <c r="H1150" s="26">
        <v>0.01</v>
      </c>
    </row>
    <row r="1151" spans="1:8" x14ac:dyDescent="0.25">
      <c r="A1151" s="26">
        <v>17</v>
      </c>
      <c r="B1151" s="26">
        <v>43070958</v>
      </c>
      <c r="C1151" s="26" t="s">
        <v>87</v>
      </c>
      <c r="D1151" s="26" t="s">
        <v>1192</v>
      </c>
      <c r="E1151" s="26">
        <v>0</v>
      </c>
      <c r="F1151" s="26">
        <v>3.0822013504803101E-2</v>
      </c>
      <c r="G1151" s="26">
        <v>0</v>
      </c>
      <c r="H1151" s="26">
        <v>0.01</v>
      </c>
    </row>
    <row r="1152" spans="1:8" x14ac:dyDescent="0.25">
      <c r="A1152" s="26">
        <v>17</v>
      </c>
      <c r="B1152" s="26">
        <v>43071073</v>
      </c>
      <c r="C1152" s="26" t="s">
        <v>1193</v>
      </c>
      <c r="D1152" s="26" t="s">
        <v>79</v>
      </c>
      <c r="E1152" s="26">
        <v>0</v>
      </c>
      <c r="F1152" s="26">
        <v>9.9742572887667209E-3</v>
      </c>
      <c r="G1152" s="26">
        <v>0</v>
      </c>
      <c r="H1152" s="26">
        <v>0.01</v>
      </c>
    </row>
    <row r="1153" spans="1:8" x14ac:dyDescent="0.25">
      <c r="A1153" s="26">
        <v>17</v>
      </c>
      <c r="B1153" s="26">
        <v>43071102</v>
      </c>
      <c r="C1153" s="26" t="s">
        <v>1192</v>
      </c>
      <c r="D1153" s="26" t="s">
        <v>87</v>
      </c>
      <c r="E1153" s="26">
        <v>0</v>
      </c>
      <c r="F1153" s="26">
        <v>1.0588237882724699E-2</v>
      </c>
      <c r="G1153" s="26">
        <v>0</v>
      </c>
      <c r="H1153" s="26">
        <v>0</v>
      </c>
    </row>
    <row r="1154" spans="1:8" x14ac:dyDescent="0.25">
      <c r="A1154" s="26">
        <v>17</v>
      </c>
      <c r="B1154" s="26">
        <v>43071232</v>
      </c>
      <c r="C1154" s="26" t="s">
        <v>1193</v>
      </c>
      <c r="D1154" s="26" t="s">
        <v>79</v>
      </c>
      <c r="E1154" s="26">
        <v>0</v>
      </c>
      <c r="F1154" s="26">
        <v>4.2424827281917496E-3</v>
      </c>
      <c r="G1154" s="26">
        <v>0</v>
      </c>
      <c r="H1154" s="26">
        <v>0</v>
      </c>
    </row>
    <row r="1155" spans="1:8" x14ac:dyDescent="0.25">
      <c r="A1155" s="26">
        <v>17</v>
      </c>
      <c r="B1155" s="26">
        <v>43071246</v>
      </c>
      <c r="C1155" s="26" t="s">
        <v>1193</v>
      </c>
      <c r="D1155" s="26" t="s">
        <v>87</v>
      </c>
      <c r="E1155" s="26">
        <v>0</v>
      </c>
      <c r="F1155" s="26">
        <v>3.92349205378974E-2</v>
      </c>
      <c r="G1155" s="26">
        <v>0</v>
      </c>
      <c r="H1155" s="26">
        <v>0</v>
      </c>
    </row>
    <row r="1156" spans="1:8" x14ac:dyDescent="0.25">
      <c r="A1156" s="26">
        <v>17</v>
      </c>
      <c r="B1156" s="26">
        <v>43074353</v>
      </c>
      <c r="C1156" s="26" t="s">
        <v>79</v>
      </c>
      <c r="D1156" s="26" t="s">
        <v>1193</v>
      </c>
      <c r="E1156" s="26">
        <v>0</v>
      </c>
      <c r="F1156" s="26">
        <v>3.00907556499753E-2</v>
      </c>
      <c r="G1156" s="26">
        <v>0.03</v>
      </c>
      <c r="H1156" s="26">
        <v>0.03</v>
      </c>
    </row>
    <row r="1157" spans="1:8" x14ac:dyDescent="0.25">
      <c r="A1157" s="26">
        <v>17</v>
      </c>
      <c r="B1157" s="26">
        <v>43074370</v>
      </c>
      <c r="C1157" s="26" t="s">
        <v>87</v>
      </c>
      <c r="D1157" s="26" t="s">
        <v>1192</v>
      </c>
      <c r="E1157" s="26">
        <v>0</v>
      </c>
      <c r="F1157" s="26">
        <v>3.8956252591950499E-2</v>
      </c>
      <c r="G1157" s="26">
        <v>0</v>
      </c>
      <c r="H1157" s="26">
        <v>0.03</v>
      </c>
    </row>
    <row r="1158" spans="1:8" x14ac:dyDescent="0.25">
      <c r="A1158" s="26">
        <v>17</v>
      </c>
      <c r="B1158" s="26">
        <v>43076473</v>
      </c>
      <c r="C1158" s="26" t="s">
        <v>79</v>
      </c>
      <c r="D1158" s="26" t="s">
        <v>1193</v>
      </c>
      <c r="E1158" s="26">
        <v>0</v>
      </c>
      <c r="F1158" s="26">
        <v>2.3354047776332799E-2</v>
      </c>
      <c r="G1158" s="26">
        <v>0</v>
      </c>
      <c r="H1158" s="26">
        <v>0</v>
      </c>
    </row>
    <row r="1159" spans="1:8" x14ac:dyDescent="0.25">
      <c r="A1159" s="26">
        <v>17</v>
      </c>
      <c r="B1159" s="26">
        <v>43076474</v>
      </c>
      <c r="C1159" s="26" t="s">
        <v>1192</v>
      </c>
      <c r="D1159" s="26" t="s">
        <v>87</v>
      </c>
      <c r="E1159" s="26">
        <v>0</v>
      </c>
      <c r="F1159" s="26">
        <v>3.4138717023389602E-2</v>
      </c>
      <c r="G1159" s="26">
        <v>0.01</v>
      </c>
      <c r="H1159" s="26">
        <v>0.01</v>
      </c>
    </row>
    <row r="1160" spans="1:8" x14ac:dyDescent="0.25">
      <c r="A1160" s="26">
        <v>17</v>
      </c>
      <c r="B1160" s="26">
        <v>43076527</v>
      </c>
      <c r="C1160" s="26" t="s">
        <v>1192</v>
      </c>
      <c r="D1160" s="26" t="s">
        <v>87</v>
      </c>
      <c r="E1160" s="26">
        <v>0</v>
      </c>
      <c r="F1160" s="26">
        <v>0.22075925873858501</v>
      </c>
      <c r="G1160" s="26">
        <v>0.13</v>
      </c>
      <c r="H1160" s="26">
        <v>0.13</v>
      </c>
    </row>
    <row r="1161" spans="1:8" x14ac:dyDescent="0.25">
      <c r="A1161" s="26">
        <v>17</v>
      </c>
      <c r="B1161" s="26">
        <v>43076579</v>
      </c>
      <c r="C1161" s="26" t="s">
        <v>1192</v>
      </c>
      <c r="D1161" s="26" t="s">
        <v>87</v>
      </c>
      <c r="E1161" s="26">
        <v>0</v>
      </c>
      <c r="F1161" s="26">
        <v>8.8780223724565302E-2</v>
      </c>
      <c r="G1161" s="26">
        <v>0.11</v>
      </c>
      <c r="H1161" s="26">
        <v>0.11</v>
      </c>
    </row>
    <row r="1162" spans="1:8" x14ac:dyDescent="0.25">
      <c r="A1162" s="26">
        <v>17</v>
      </c>
      <c r="B1162" s="26">
        <v>43076624</v>
      </c>
      <c r="C1162" s="26" t="s">
        <v>1193</v>
      </c>
      <c r="D1162" s="26" t="s">
        <v>79</v>
      </c>
      <c r="E1162" s="26">
        <v>0</v>
      </c>
      <c r="F1162" s="26">
        <v>0.151808641850948</v>
      </c>
      <c r="G1162" s="26">
        <v>0.1</v>
      </c>
      <c r="H1162" s="26">
        <v>0.11</v>
      </c>
    </row>
    <row r="1163" spans="1:8" x14ac:dyDescent="0.25">
      <c r="A1163" s="26">
        <v>17</v>
      </c>
      <c r="B1163" s="26">
        <v>43082345</v>
      </c>
      <c r="C1163" s="26" t="s">
        <v>1193</v>
      </c>
      <c r="D1163" s="26" t="s">
        <v>1192</v>
      </c>
      <c r="E1163" s="26">
        <v>0</v>
      </c>
      <c r="F1163" s="26">
        <v>6.9812749778585103E-3</v>
      </c>
      <c r="G1163" s="26">
        <v>0</v>
      </c>
      <c r="H1163" s="26">
        <v>0</v>
      </c>
    </row>
    <row r="1164" spans="1:8" x14ac:dyDescent="0.25">
      <c r="A1164" s="26">
        <v>17</v>
      </c>
      <c r="B1164" s="26">
        <v>43082394</v>
      </c>
      <c r="C1164" s="26" t="s">
        <v>87</v>
      </c>
      <c r="D1164" s="26" t="s">
        <v>1192</v>
      </c>
      <c r="E1164" s="26">
        <v>0</v>
      </c>
      <c r="F1164" s="26">
        <v>1.7590193876198298E-2</v>
      </c>
      <c r="G1164" s="26">
        <v>0</v>
      </c>
      <c r="H1164" s="26">
        <v>0</v>
      </c>
    </row>
    <row r="1165" spans="1:8" x14ac:dyDescent="0.25">
      <c r="A1165" s="26">
        <v>17</v>
      </c>
      <c r="B1165" s="26">
        <v>43082418</v>
      </c>
      <c r="C1165" s="26" t="s">
        <v>87</v>
      </c>
      <c r="D1165" s="26" t="s">
        <v>1192</v>
      </c>
      <c r="E1165" s="26">
        <v>0</v>
      </c>
      <c r="F1165" s="26">
        <v>1.1784405713634699E-2</v>
      </c>
      <c r="G1165" s="26">
        <v>0</v>
      </c>
      <c r="H1165" s="26">
        <v>0</v>
      </c>
    </row>
    <row r="1166" spans="1:8" x14ac:dyDescent="0.25">
      <c r="A1166" s="26">
        <v>17</v>
      </c>
      <c r="B1166" s="26">
        <v>43091032</v>
      </c>
      <c r="C1166" s="26" t="s">
        <v>87</v>
      </c>
      <c r="D1166" s="26" t="s">
        <v>1192</v>
      </c>
      <c r="E1166" s="26">
        <v>0</v>
      </c>
      <c r="F1166" s="26">
        <v>0.118135962103094</v>
      </c>
      <c r="G1166" s="26">
        <v>0.12</v>
      </c>
      <c r="H1166" s="26">
        <v>0.12</v>
      </c>
    </row>
    <row r="1167" spans="1:8" x14ac:dyDescent="0.25">
      <c r="A1167" s="26">
        <v>17</v>
      </c>
      <c r="B1167" s="26">
        <v>43091043</v>
      </c>
      <c r="C1167" s="26" t="s">
        <v>79</v>
      </c>
      <c r="D1167" s="26" t="s">
        <v>1193</v>
      </c>
      <c r="E1167" s="26">
        <v>0</v>
      </c>
      <c r="F1167" s="26">
        <v>5.2128543545092797E-2</v>
      </c>
      <c r="G1167" s="26">
        <v>0.02</v>
      </c>
      <c r="H1167" s="26">
        <v>0.02</v>
      </c>
    </row>
    <row r="1168" spans="1:8" x14ac:dyDescent="0.25">
      <c r="A1168" s="26">
        <v>17</v>
      </c>
      <c r="B1168" s="26">
        <v>43091061</v>
      </c>
      <c r="C1168" s="26" t="s">
        <v>1193</v>
      </c>
      <c r="D1168" s="26" t="s">
        <v>79</v>
      </c>
      <c r="E1168" s="26">
        <v>0</v>
      </c>
      <c r="F1168" s="26">
        <v>7.9756852771554303E-3</v>
      </c>
      <c r="G1168" s="26">
        <v>0</v>
      </c>
      <c r="H1168" s="26">
        <v>0</v>
      </c>
    </row>
    <row r="1169" spans="1:8" x14ac:dyDescent="0.25">
      <c r="A1169" s="26">
        <v>17</v>
      </c>
      <c r="B1169" s="26">
        <v>43091686</v>
      </c>
      <c r="C1169" s="26" t="s">
        <v>1192</v>
      </c>
      <c r="D1169" s="26" t="s">
        <v>79</v>
      </c>
      <c r="E1169" s="26">
        <v>0</v>
      </c>
      <c r="F1169" s="26">
        <v>5.4202190467289399E-2</v>
      </c>
      <c r="G1169" s="26">
        <v>0.02</v>
      </c>
      <c r="H1169" s="26">
        <v>0.02</v>
      </c>
    </row>
    <row r="1170" spans="1:8" x14ac:dyDescent="0.25">
      <c r="A1170" s="26">
        <v>17</v>
      </c>
      <c r="B1170" s="26">
        <v>43092484</v>
      </c>
      <c r="C1170" s="26" t="s">
        <v>1192</v>
      </c>
      <c r="D1170" s="26" t="s">
        <v>87</v>
      </c>
      <c r="E1170" s="26">
        <v>0</v>
      </c>
      <c r="F1170" s="26">
        <v>8.3711018253649593E-3</v>
      </c>
      <c r="G1170" s="26">
        <v>0</v>
      </c>
      <c r="H1170" s="26">
        <v>0</v>
      </c>
    </row>
    <row r="1171" spans="1:8" x14ac:dyDescent="0.25">
      <c r="A1171" s="26">
        <v>17</v>
      </c>
      <c r="B1171" s="26">
        <v>43093800</v>
      </c>
      <c r="C1171" s="26" t="s">
        <v>1192</v>
      </c>
      <c r="D1171" s="26" t="s">
        <v>87</v>
      </c>
      <c r="E1171" s="26">
        <v>0</v>
      </c>
      <c r="F1171" s="26">
        <v>5.7044304474921604E-3</v>
      </c>
      <c r="G1171" s="26">
        <v>0</v>
      </c>
      <c r="H1171" s="26">
        <v>0</v>
      </c>
    </row>
    <row r="1172" spans="1:8" x14ac:dyDescent="0.25">
      <c r="A1172" s="26">
        <v>17</v>
      </c>
      <c r="B1172" s="26">
        <v>43095838</v>
      </c>
      <c r="C1172" s="26" t="s">
        <v>1193</v>
      </c>
      <c r="D1172" s="26" t="s">
        <v>79</v>
      </c>
      <c r="E1172" s="26">
        <v>0</v>
      </c>
      <c r="F1172" s="26">
        <v>0.47312577760645302</v>
      </c>
      <c r="G1172" s="26">
        <v>0.6</v>
      </c>
      <c r="H1172" s="26">
        <v>0.6</v>
      </c>
    </row>
    <row r="1173" spans="1:8" x14ac:dyDescent="0.25">
      <c r="A1173" s="26">
        <v>17</v>
      </c>
      <c r="B1173" s="26">
        <v>43095904</v>
      </c>
      <c r="C1173" s="26" t="s">
        <v>87</v>
      </c>
      <c r="D1173" s="26" t="s">
        <v>1193</v>
      </c>
      <c r="E1173" s="26">
        <v>0</v>
      </c>
      <c r="F1173" s="26">
        <v>3.4316977752106403E-2</v>
      </c>
      <c r="G1173" s="26">
        <v>0</v>
      </c>
      <c r="H1173" s="26">
        <v>0.01</v>
      </c>
    </row>
    <row r="1174" spans="1:8" x14ac:dyDescent="0.25">
      <c r="A1174" s="26">
        <v>17</v>
      </c>
      <c r="B1174" s="26">
        <v>43095926</v>
      </c>
      <c r="C1174" s="26" t="s">
        <v>1192</v>
      </c>
      <c r="D1174" s="26" t="s">
        <v>87</v>
      </c>
      <c r="E1174" s="26">
        <v>0</v>
      </c>
      <c r="F1174" s="26">
        <v>5.4753489792346899E-2</v>
      </c>
      <c r="G1174" s="26">
        <v>0</v>
      </c>
      <c r="H1174" s="26">
        <v>0.02</v>
      </c>
    </row>
    <row r="1175" spans="1:8" x14ac:dyDescent="0.25">
      <c r="A1175" s="26">
        <v>17</v>
      </c>
      <c r="B1175" s="26">
        <v>43095937</v>
      </c>
      <c r="C1175" s="26" t="s">
        <v>87</v>
      </c>
      <c r="D1175" s="26" t="s">
        <v>1193</v>
      </c>
      <c r="E1175" s="26">
        <v>0</v>
      </c>
      <c r="F1175" s="26">
        <v>7.0019867803369204E-2</v>
      </c>
      <c r="G1175" s="26">
        <v>0</v>
      </c>
      <c r="H1175" s="26">
        <v>0.08</v>
      </c>
    </row>
    <row r="1176" spans="1:8" x14ac:dyDescent="0.25">
      <c r="A1176" s="26">
        <v>17</v>
      </c>
      <c r="B1176" s="26">
        <v>43095956</v>
      </c>
      <c r="C1176" s="26" t="s">
        <v>79</v>
      </c>
      <c r="D1176" s="26" t="s">
        <v>1193</v>
      </c>
      <c r="E1176" s="26">
        <v>0</v>
      </c>
      <c r="F1176" s="26">
        <v>4.1356190506901001E-2</v>
      </c>
      <c r="G1176" s="26">
        <v>0</v>
      </c>
      <c r="H1176" s="26">
        <v>0.02</v>
      </c>
    </row>
    <row r="1177" spans="1:8" x14ac:dyDescent="0.25">
      <c r="A1177" s="26">
        <v>17</v>
      </c>
      <c r="B1177" s="26">
        <v>43097236</v>
      </c>
      <c r="C1177" s="26" t="s">
        <v>1192</v>
      </c>
      <c r="D1177" s="26" t="s">
        <v>87</v>
      </c>
      <c r="E1177" s="26">
        <v>0</v>
      </c>
      <c r="F1177" s="26">
        <v>4.4677216559648403E-2</v>
      </c>
      <c r="G1177" s="26">
        <v>0</v>
      </c>
      <c r="H1177" s="26">
        <v>0</v>
      </c>
    </row>
    <row r="1178" spans="1:8" x14ac:dyDescent="0.25">
      <c r="A1178" s="26">
        <v>17</v>
      </c>
      <c r="B1178" s="26">
        <v>43097241</v>
      </c>
      <c r="C1178" s="26" t="s">
        <v>87</v>
      </c>
      <c r="D1178" s="26" t="s">
        <v>1192</v>
      </c>
      <c r="E1178" s="26">
        <v>0</v>
      </c>
      <c r="F1178" s="26">
        <v>6.5808691616569104E-2</v>
      </c>
      <c r="G1178" s="26">
        <v>0.01</v>
      </c>
      <c r="H1178" s="26">
        <v>0.02</v>
      </c>
    </row>
    <row r="1179" spans="1:8" x14ac:dyDescent="0.25">
      <c r="A1179" s="26">
        <v>17</v>
      </c>
      <c r="B1179" s="26">
        <v>43097249</v>
      </c>
      <c r="C1179" s="26" t="s">
        <v>79</v>
      </c>
      <c r="D1179" s="26" t="s">
        <v>1193</v>
      </c>
      <c r="E1179" s="26">
        <v>0</v>
      </c>
      <c r="F1179" s="26">
        <v>2.4003090603010899E-2</v>
      </c>
      <c r="G1179" s="26">
        <v>0</v>
      </c>
      <c r="H1179" s="26">
        <v>0.01</v>
      </c>
    </row>
    <row r="1180" spans="1:8" x14ac:dyDescent="0.25">
      <c r="A1180" s="26">
        <v>17</v>
      </c>
      <c r="B1180" s="26">
        <v>43097280</v>
      </c>
      <c r="C1180" s="26" t="s">
        <v>1193</v>
      </c>
      <c r="D1180" s="26" t="s">
        <v>1192</v>
      </c>
      <c r="E1180" s="26">
        <v>0</v>
      </c>
      <c r="F1180" s="26">
        <v>8.7634201028517197E-2</v>
      </c>
      <c r="G1180" s="26">
        <v>0.04</v>
      </c>
      <c r="H1180" s="26">
        <v>0.04</v>
      </c>
    </row>
    <row r="1181" spans="1:8" x14ac:dyDescent="0.25">
      <c r="A1181" s="26">
        <v>17</v>
      </c>
      <c r="B1181" s="26">
        <v>43097285</v>
      </c>
      <c r="C1181" s="26" t="s">
        <v>79</v>
      </c>
      <c r="D1181" s="26" t="s">
        <v>1193</v>
      </c>
      <c r="E1181" s="26">
        <v>0</v>
      </c>
      <c r="F1181" s="26">
        <v>5.4954664515597398E-2</v>
      </c>
      <c r="G1181" s="26">
        <v>0.01</v>
      </c>
      <c r="H1181" s="26">
        <v>0.01</v>
      </c>
    </row>
    <row r="1182" spans="1:8" x14ac:dyDescent="0.25">
      <c r="A1182" s="26">
        <v>17</v>
      </c>
      <c r="B1182" s="26">
        <v>43097306</v>
      </c>
      <c r="C1182" s="26" t="s">
        <v>87</v>
      </c>
      <c r="D1182" s="26" t="s">
        <v>79</v>
      </c>
      <c r="E1182" s="26">
        <v>0</v>
      </c>
      <c r="F1182" s="26">
        <v>6.0161887268934802E-2</v>
      </c>
      <c r="G1182" s="26">
        <v>0</v>
      </c>
      <c r="H1182" s="26">
        <v>0.01</v>
      </c>
    </row>
    <row r="1183" spans="1:8" x14ac:dyDescent="0.25">
      <c r="A1183" s="26">
        <v>17</v>
      </c>
      <c r="B1183" s="26">
        <v>43099768</v>
      </c>
      <c r="C1183" s="26" t="s">
        <v>87</v>
      </c>
      <c r="D1183" s="26" t="s">
        <v>1192</v>
      </c>
      <c r="E1183" s="26">
        <v>0</v>
      </c>
      <c r="F1183" s="26">
        <v>6.0827995783516199E-2</v>
      </c>
      <c r="G1183" s="26">
        <v>0</v>
      </c>
      <c r="H1183" s="26">
        <v>0.01</v>
      </c>
    </row>
    <row r="1184" spans="1:8" x14ac:dyDescent="0.25">
      <c r="A1184" s="26">
        <v>17</v>
      </c>
      <c r="B1184" s="26">
        <v>43099769</v>
      </c>
      <c r="C1184" s="26" t="s">
        <v>87</v>
      </c>
      <c r="D1184" s="26" t="s">
        <v>1192</v>
      </c>
      <c r="E1184" s="26">
        <v>0</v>
      </c>
      <c r="F1184" s="26">
        <v>4.6077444085052897E-2</v>
      </c>
      <c r="G1184" s="26">
        <v>0</v>
      </c>
      <c r="H1184" s="26">
        <v>0</v>
      </c>
    </row>
    <row r="1185" spans="1:8" x14ac:dyDescent="0.25">
      <c r="A1185" s="26">
        <v>17</v>
      </c>
      <c r="B1185" s="26">
        <v>43099786</v>
      </c>
      <c r="C1185" s="26" t="s">
        <v>1192</v>
      </c>
      <c r="D1185" s="26" t="s">
        <v>87</v>
      </c>
      <c r="E1185" s="26">
        <v>0</v>
      </c>
      <c r="F1185" s="26">
        <v>2.6446240688008799E-2</v>
      </c>
      <c r="G1185" s="26">
        <v>0</v>
      </c>
      <c r="H1185" s="26">
        <v>0</v>
      </c>
    </row>
    <row r="1186" spans="1:8" x14ac:dyDescent="0.25">
      <c r="A1186" s="26">
        <v>17</v>
      </c>
      <c r="B1186" s="26">
        <v>43099813</v>
      </c>
      <c r="C1186" s="26" t="s">
        <v>87</v>
      </c>
      <c r="D1186" s="26" t="s">
        <v>1192</v>
      </c>
      <c r="E1186" s="26">
        <v>0</v>
      </c>
      <c r="F1186" s="26">
        <v>5.13101402404052E-2</v>
      </c>
      <c r="G1186" s="26">
        <v>0.02</v>
      </c>
      <c r="H1186" s="26">
        <v>0.02</v>
      </c>
    </row>
    <row r="1187" spans="1:8" x14ac:dyDescent="0.25">
      <c r="A1187" s="26">
        <v>17</v>
      </c>
      <c r="B1187" s="26">
        <v>43099874</v>
      </c>
      <c r="C1187" s="26" t="s">
        <v>1192</v>
      </c>
      <c r="D1187" s="26" t="s">
        <v>87</v>
      </c>
      <c r="E1187" s="26">
        <v>0</v>
      </c>
      <c r="F1187" s="26">
        <v>9.4619576686194903E-2</v>
      </c>
      <c r="G1187" s="26">
        <v>0.01</v>
      </c>
      <c r="H1187" s="26">
        <v>0.01</v>
      </c>
    </row>
    <row r="1188" spans="1:8" x14ac:dyDescent="0.25">
      <c r="A1188" s="26">
        <v>17</v>
      </c>
      <c r="B1188" s="26">
        <v>43099896</v>
      </c>
      <c r="C1188" s="26" t="s">
        <v>79</v>
      </c>
      <c r="D1188" s="26" t="s">
        <v>87</v>
      </c>
      <c r="E1188" s="26">
        <v>0</v>
      </c>
      <c r="F1188" s="26">
        <v>0.194337962461369</v>
      </c>
      <c r="G1188" s="26">
        <v>0.01</v>
      </c>
      <c r="H1188" s="26">
        <v>0.06</v>
      </c>
    </row>
    <row r="1189" spans="1:8" x14ac:dyDescent="0.25">
      <c r="A1189" s="26">
        <v>17</v>
      </c>
      <c r="B1189" s="26">
        <v>43099905</v>
      </c>
      <c r="C1189" s="26" t="s">
        <v>87</v>
      </c>
      <c r="D1189" s="26" t="s">
        <v>1192</v>
      </c>
      <c r="E1189" s="26">
        <v>0</v>
      </c>
      <c r="F1189" s="26">
        <v>0.17768335342407199</v>
      </c>
      <c r="G1189" s="26">
        <v>0</v>
      </c>
      <c r="H1189" s="26">
        <v>0.01</v>
      </c>
    </row>
    <row r="1190" spans="1:8" x14ac:dyDescent="0.25">
      <c r="A1190" s="26">
        <v>17</v>
      </c>
      <c r="B1190" s="26">
        <v>43104071</v>
      </c>
      <c r="C1190" s="26" t="s">
        <v>79</v>
      </c>
      <c r="D1190" s="26" t="s">
        <v>1193</v>
      </c>
      <c r="E1190" s="26">
        <v>0</v>
      </c>
      <c r="F1190" s="26">
        <v>6.1445433114255604E-3</v>
      </c>
      <c r="G1190" s="26">
        <v>0</v>
      </c>
      <c r="H1190" s="26">
        <v>0</v>
      </c>
    </row>
    <row r="1191" spans="1:8" x14ac:dyDescent="0.25">
      <c r="A1191" s="26">
        <v>17</v>
      </c>
      <c r="B1191" s="26">
        <v>43104104</v>
      </c>
      <c r="C1191" s="26" t="s">
        <v>1193</v>
      </c>
      <c r="D1191" s="26" t="s">
        <v>79</v>
      </c>
      <c r="E1191" s="26">
        <v>0</v>
      </c>
      <c r="F1191" s="26">
        <v>4.7854727666292798E-2</v>
      </c>
      <c r="G1191" s="26">
        <v>0</v>
      </c>
      <c r="H1191" s="26">
        <v>0</v>
      </c>
    </row>
    <row r="1192" spans="1:8" x14ac:dyDescent="0.25">
      <c r="A1192" s="26">
        <v>17</v>
      </c>
      <c r="B1192" s="26">
        <v>43104134</v>
      </c>
      <c r="C1192" s="26" t="s">
        <v>1192</v>
      </c>
      <c r="D1192" s="26" t="s">
        <v>1193</v>
      </c>
      <c r="E1192" s="26">
        <v>0</v>
      </c>
      <c r="F1192" s="26">
        <v>1.7564157024025799E-2</v>
      </c>
      <c r="G1192" s="26">
        <v>0</v>
      </c>
      <c r="H1192" s="26">
        <v>0</v>
      </c>
    </row>
    <row r="1193" spans="1:8" x14ac:dyDescent="0.25">
      <c r="A1193" s="26">
        <v>17</v>
      </c>
      <c r="B1193" s="26">
        <v>43104147</v>
      </c>
      <c r="C1193" s="26" t="s">
        <v>1192</v>
      </c>
      <c r="D1193" s="26" t="s">
        <v>87</v>
      </c>
      <c r="E1193" s="26">
        <v>0</v>
      </c>
      <c r="F1193" s="26">
        <v>3.9342130135212497E-2</v>
      </c>
      <c r="G1193" s="26">
        <v>0</v>
      </c>
      <c r="H1193" s="26">
        <v>0</v>
      </c>
    </row>
    <row r="1194" spans="1:8" x14ac:dyDescent="0.25">
      <c r="A1194" s="26">
        <v>17</v>
      </c>
      <c r="B1194" s="26">
        <v>43104266</v>
      </c>
      <c r="C1194" s="26" t="s">
        <v>79</v>
      </c>
      <c r="D1194" s="26" t="s">
        <v>1193</v>
      </c>
      <c r="E1194" s="26">
        <v>0</v>
      </c>
      <c r="F1194" s="26">
        <v>2.9376765979187699E-2</v>
      </c>
      <c r="G1194" s="26">
        <v>0</v>
      </c>
      <c r="H1194" s="26">
        <v>0</v>
      </c>
    </row>
    <row r="1195" spans="1:8" x14ac:dyDescent="0.25">
      <c r="A1195" s="26">
        <v>17</v>
      </c>
      <c r="B1195" s="26">
        <v>43104861</v>
      </c>
      <c r="C1195" s="26" t="s">
        <v>87</v>
      </c>
      <c r="D1195" s="26" t="s">
        <v>1192</v>
      </c>
      <c r="E1195" s="26">
        <v>0</v>
      </c>
      <c r="F1195" s="26">
        <v>0.402766632182257</v>
      </c>
      <c r="G1195" s="26">
        <v>0.02</v>
      </c>
      <c r="H1195" s="26">
        <v>0.28999999999999998</v>
      </c>
    </row>
    <row r="1196" spans="1:8" x14ac:dyDescent="0.25">
      <c r="A1196" s="26">
        <v>17</v>
      </c>
      <c r="B1196" s="26">
        <v>43104883</v>
      </c>
      <c r="C1196" s="26" t="s">
        <v>87</v>
      </c>
      <c r="D1196" s="26" t="s">
        <v>1192</v>
      </c>
      <c r="E1196" s="26">
        <v>0</v>
      </c>
      <c r="F1196" s="26">
        <v>0.15617696834462</v>
      </c>
      <c r="G1196" s="26">
        <v>0.14000000000000001</v>
      </c>
      <c r="H1196" s="26">
        <v>0.14000000000000001</v>
      </c>
    </row>
    <row r="1197" spans="1:8" x14ac:dyDescent="0.25">
      <c r="A1197" s="26">
        <v>17</v>
      </c>
      <c r="B1197" s="26">
        <v>43104883</v>
      </c>
      <c r="C1197" s="26" t="s">
        <v>87</v>
      </c>
      <c r="D1197" s="26" t="s">
        <v>1193</v>
      </c>
      <c r="E1197" s="26">
        <v>0</v>
      </c>
      <c r="F1197" s="26">
        <v>7.1891817663397001E-2</v>
      </c>
      <c r="G1197" s="26">
        <v>0.06</v>
      </c>
      <c r="H1197" s="26">
        <v>0.06</v>
      </c>
    </row>
    <row r="1198" spans="1:8" x14ac:dyDescent="0.25">
      <c r="A1198" s="26">
        <v>17</v>
      </c>
      <c r="B1198" s="26">
        <v>43104914</v>
      </c>
      <c r="C1198" s="26" t="s">
        <v>87</v>
      </c>
      <c r="D1198" s="26" t="s">
        <v>1192</v>
      </c>
      <c r="E1198" s="26">
        <v>0</v>
      </c>
      <c r="F1198" s="26">
        <v>6.6049350691693098E-2</v>
      </c>
      <c r="G1198" s="26">
        <v>0.03</v>
      </c>
      <c r="H1198" s="26">
        <v>0.06</v>
      </c>
    </row>
    <row r="1199" spans="1:8" x14ac:dyDescent="0.25">
      <c r="A1199" s="26">
        <v>17</v>
      </c>
      <c r="B1199" s="26">
        <v>43104938</v>
      </c>
      <c r="C1199" s="26" t="s">
        <v>87</v>
      </c>
      <c r="D1199" s="26" t="s">
        <v>1192</v>
      </c>
      <c r="E1199" s="26">
        <v>0</v>
      </c>
      <c r="F1199" s="26">
        <v>8.6886185354419998E-2</v>
      </c>
      <c r="G1199" s="26">
        <v>0.01</v>
      </c>
      <c r="H1199" s="26">
        <v>0.01</v>
      </c>
    </row>
    <row r="1200" spans="1:8" x14ac:dyDescent="0.25">
      <c r="A1200" s="26">
        <v>17</v>
      </c>
      <c r="B1200" s="26">
        <v>43106433</v>
      </c>
      <c r="C1200" s="26" t="s">
        <v>79</v>
      </c>
      <c r="D1200" s="26" t="s">
        <v>1192</v>
      </c>
      <c r="E1200" s="26">
        <v>0</v>
      </c>
      <c r="F1200" s="26">
        <v>5.6454686714070099E-2</v>
      </c>
      <c r="G1200" s="26">
        <v>0</v>
      </c>
      <c r="H1200" s="26">
        <v>0.04</v>
      </c>
    </row>
    <row r="1201" spans="1:8" x14ac:dyDescent="0.25">
      <c r="A1201" s="26">
        <v>17</v>
      </c>
      <c r="B1201" s="26">
        <v>43106469</v>
      </c>
      <c r="C1201" s="26" t="s">
        <v>87</v>
      </c>
      <c r="D1201" s="26" t="s">
        <v>79</v>
      </c>
      <c r="E1201" s="26">
        <v>0</v>
      </c>
      <c r="F1201" s="26">
        <v>0.103650930736746</v>
      </c>
      <c r="G1201" s="26">
        <v>0.19</v>
      </c>
      <c r="H1201" s="26">
        <v>0.19</v>
      </c>
    </row>
    <row r="1202" spans="1:8" x14ac:dyDescent="0.25">
      <c r="A1202" s="26">
        <v>17</v>
      </c>
      <c r="B1202" s="26">
        <v>43106477</v>
      </c>
      <c r="C1202" s="26" t="s">
        <v>87</v>
      </c>
      <c r="D1202" s="26" t="s">
        <v>1192</v>
      </c>
      <c r="E1202" s="26">
        <v>0</v>
      </c>
      <c r="F1202" s="26">
        <v>0.76207697391509999</v>
      </c>
      <c r="G1202" s="26">
        <v>0</v>
      </c>
      <c r="H1202" s="26">
        <v>0.87</v>
      </c>
    </row>
    <row r="1203" spans="1:8" x14ac:dyDescent="0.25">
      <c r="A1203" s="26">
        <v>17</v>
      </c>
      <c r="B1203" s="26">
        <v>43106479</v>
      </c>
      <c r="C1203" s="26" t="s">
        <v>1192</v>
      </c>
      <c r="D1203" s="26" t="s">
        <v>79</v>
      </c>
      <c r="E1203" s="26">
        <v>0</v>
      </c>
      <c r="F1203" s="26">
        <v>0.28581131888287398</v>
      </c>
      <c r="G1203" s="26">
        <v>0</v>
      </c>
      <c r="H1203" s="26">
        <v>0.32</v>
      </c>
    </row>
    <row r="1204" spans="1:8" x14ac:dyDescent="0.25">
      <c r="A1204" s="26">
        <v>17</v>
      </c>
      <c r="B1204" s="26">
        <v>43106528</v>
      </c>
      <c r="C1204" s="26" t="s">
        <v>87</v>
      </c>
      <c r="D1204" s="26" t="s">
        <v>79</v>
      </c>
      <c r="E1204" s="26">
        <v>0</v>
      </c>
      <c r="F1204" s="26">
        <v>3.0778810381889302E-2</v>
      </c>
      <c r="G1204" s="26">
        <v>0</v>
      </c>
      <c r="H1204" s="26">
        <v>0.02</v>
      </c>
    </row>
    <row r="1205" spans="1:8" x14ac:dyDescent="0.25">
      <c r="A1205" s="26">
        <v>17</v>
      </c>
      <c r="B1205" s="26">
        <v>43115727</v>
      </c>
      <c r="C1205" s="26" t="s">
        <v>1192</v>
      </c>
      <c r="D1205" s="26" t="s">
        <v>1193</v>
      </c>
      <c r="E1205" s="26">
        <v>0</v>
      </c>
      <c r="F1205" s="26">
        <v>0.117203610283987</v>
      </c>
      <c r="G1205" s="26">
        <v>0.06</v>
      </c>
      <c r="H1205" s="26">
        <v>0.06</v>
      </c>
    </row>
    <row r="1206" spans="1:8" x14ac:dyDescent="0.25">
      <c r="A1206" s="26">
        <v>17</v>
      </c>
      <c r="B1206" s="26">
        <v>43115750</v>
      </c>
      <c r="C1206" s="26" t="s">
        <v>1193</v>
      </c>
      <c r="D1206" s="26" t="s">
        <v>87</v>
      </c>
      <c r="E1206" s="26">
        <v>0</v>
      </c>
      <c r="F1206" s="26">
        <v>3.26983215553419E-2</v>
      </c>
      <c r="G1206" s="26">
        <v>0.01</v>
      </c>
      <c r="H1206" s="26">
        <v>0.01</v>
      </c>
    </row>
    <row r="1207" spans="1:8" x14ac:dyDescent="0.25">
      <c r="A1207" s="26">
        <v>17</v>
      </c>
      <c r="B1207" s="26">
        <v>43115785</v>
      </c>
      <c r="C1207" s="26" t="s">
        <v>79</v>
      </c>
      <c r="D1207" s="26" t="s">
        <v>1193</v>
      </c>
      <c r="E1207" s="26">
        <v>0</v>
      </c>
      <c r="F1207" s="26">
        <v>3.6865983624011202E-2</v>
      </c>
      <c r="G1207" s="26">
        <v>0</v>
      </c>
      <c r="H1207" s="26">
        <v>0.01</v>
      </c>
    </row>
    <row r="1208" spans="1:8" x14ac:dyDescent="0.25">
      <c r="A1208" s="26">
        <v>17</v>
      </c>
      <c r="B1208" s="26">
        <v>43115791</v>
      </c>
      <c r="C1208" s="26" t="s">
        <v>1193</v>
      </c>
      <c r="D1208" s="26" t="s">
        <v>87</v>
      </c>
      <c r="E1208" s="26">
        <v>0</v>
      </c>
      <c r="F1208" s="26">
        <v>8.1063757517507995E-2</v>
      </c>
      <c r="G1208" s="26">
        <v>0.01</v>
      </c>
      <c r="H1208" s="26">
        <v>0.01</v>
      </c>
    </row>
    <row r="1209" spans="1:8" x14ac:dyDescent="0.25">
      <c r="A1209" s="26">
        <v>17</v>
      </c>
      <c r="B1209" s="26">
        <v>43115792</v>
      </c>
      <c r="C1209" s="26" t="s">
        <v>1193</v>
      </c>
      <c r="D1209" s="26" t="s">
        <v>1192</v>
      </c>
      <c r="E1209" s="26">
        <v>0</v>
      </c>
      <c r="F1209" s="26">
        <v>7.0428625813552206E-2</v>
      </c>
      <c r="G1209" s="26">
        <v>0.01</v>
      </c>
      <c r="H1209" s="26">
        <v>0.01</v>
      </c>
    </row>
    <row r="1210" spans="1:8" x14ac:dyDescent="0.25">
      <c r="A1210" s="26">
        <v>17</v>
      </c>
      <c r="B1210" s="26">
        <v>43115792</v>
      </c>
      <c r="C1210" s="26" t="s">
        <v>1193</v>
      </c>
      <c r="D1210" s="26" t="s">
        <v>87</v>
      </c>
      <c r="E1210" s="26">
        <v>0</v>
      </c>
      <c r="F1210" s="26">
        <v>7.7308983142886797E-2</v>
      </c>
      <c r="G1210" s="26">
        <v>0</v>
      </c>
      <c r="H1210" s="26">
        <v>0</v>
      </c>
    </row>
    <row r="1211" spans="1:8" x14ac:dyDescent="0.25">
      <c r="A1211" s="26">
        <v>17</v>
      </c>
      <c r="B1211" s="26">
        <v>43115793</v>
      </c>
      <c r="C1211" s="26" t="s">
        <v>1193</v>
      </c>
      <c r="D1211" s="26" t="s">
        <v>79</v>
      </c>
      <c r="E1211" s="26">
        <v>0</v>
      </c>
      <c r="F1211" s="26">
        <v>2.5446587109139902E-2</v>
      </c>
      <c r="G1211" s="26">
        <v>0</v>
      </c>
      <c r="H1211" s="26">
        <v>0</v>
      </c>
    </row>
    <row r="1212" spans="1:8" x14ac:dyDescent="0.25">
      <c r="A1212" s="26">
        <v>17</v>
      </c>
      <c r="B1212" s="26">
        <v>43115828</v>
      </c>
      <c r="C1212" s="26" t="s">
        <v>1192</v>
      </c>
      <c r="D1212" s="26" t="s">
        <v>1193</v>
      </c>
      <c r="E1212" s="26">
        <v>0</v>
      </c>
      <c r="F1212" s="26">
        <v>8.6169796330587793E-3</v>
      </c>
      <c r="G1212" s="26">
        <v>0.01</v>
      </c>
      <c r="H1212" s="26">
        <v>0.01</v>
      </c>
    </row>
    <row r="1213" spans="1:8" x14ac:dyDescent="0.25">
      <c r="A1213" s="26">
        <v>17</v>
      </c>
      <c r="B1213" s="26">
        <v>43115844</v>
      </c>
      <c r="C1213" s="26" t="s">
        <v>87</v>
      </c>
      <c r="D1213" s="26" t="s">
        <v>1193</v>
      </c>
      <c r="E1213" s="26">
        <v>0</v>
      </c>
      <c r="F1213" s="26">
        <v>9.0511503762432007E-3</v>
      </c>
      <c r="G1213" s="26">
        <v>0</v>
      </c>
      <c r="H1213" s="26">
        <v>0</v>
      </c>
    </row>
    <row r="1214" spans="1:8" x14ac:dyDescent="0.25">
      <c r="A1214" s="26">
        <v>17</v>
      </c>
      <c r="B1214" s="26">
        <v>43124061</v>
      </c>
      <c r="C1214" s="26" t="s">
        <v>1192</v>
      </c>
      <c r="D1214" s="26" t="s">
        <v>87</v>
      </c>
      <c r="E1214" s="26">
        <v>0</v>
      </c>
      <c r="F1214" s="26">
        <v>2.5712402803557199E-2</v>
      </c>
      <c r="G1214" s="26">
        <v>0.02</v>
      </c>
      <c r="H1214" s="26">
        <v>0.04</v>
      </c>
    </row>
    <row r="1215" spans="1:8" x14ac:dyDescent="0.25">
      <c r="A1215" s="26">
        <v>17</v>
      </c>
      <c r="B1215" s="26">
        <v>43124076</v>
      </c>
      <c r="C1215" s="26" t="s">
        <v>1193</v>
      </c>
      <c r="D1215" s="26" t="s">
        <v>79</v>
      </c>
      <c r="E1215" s="26">
        <v>0</v>
      </c>
      <c r="F1215" s="26">
        <v>1.9517080126596299E-2</v>
      </c>
      <c r="G1215" s="26">
        <v>0.02</v>
      </c>
      <c r="H1215" s="26">
        <v>0.02</v>
      </c>
    </row>
    <row r="1216" spans="1:8" x14ac:dyDescent="0.25">
      <c r="A1216" s="26">
        <v>17</v>
      </c>
      <c r="B1216" s="26">
        <v>43124078</v>
      </c>
      <c r="C1216" s="26" t="s">
        <v>1193</v>
      </c>
      <c r="D1216" s="26" t="s">
        <v>79</v>
      </c>
      <c r="E1216" s="26">
        <v>0</v>
      </c>
      <c r="F1216" s="26">
        <v>0.108306679342474</v>
      </c>
      <c r="G1216" s="26">
        <v>0.15</v>
      </c>
      <c r="H1216" s="26">
        <v>0.15</v>
      </c>
    </row>
    <row r="1217" spans="1:8" x14ac:dyDescent="0.25">
      <c r="A1217" s="26">
        <v>17</v>
      </c>
      <c r="B1217" s="26">
        <v>43124125</v>
      </c>
      <c r="C1217" s="26" t="s">
        <v>79</v>
      </c>
      <c r="D1217" s="26" t="s">
        <v>1193</v>
      </c>
      <c r="E1217" s="26">
        <v>0</v>
      </c>
      <c r="F1217" s="26">
        <v>0.15094313504440399</v>
      </c>
      <c r="G1217" s="26">
        <v>0.06</v>
      </c>
      <c r="H1217" s="26">
        <v>0.06</v>
      </c>
    </row>
    <row r="1218" spans="1:8" x14ac:dyDescent="0.25">
      <c r="A1218" s="26">
        <v>19</v>
      </c>
      <c r="B1218" s="26">
        <v>50407108</v>
      </c>
      <c r="C1218" s="26" t="s">
        <v>87</v>
      </c>
      <c r="D1218" s="26" t="s">
        <v>1192</v>
      </c>
      <c r="E1218" s="26">
        <v>0</v>
      </c>
      <c r="F1218" s="26">
        <v>1.3520808025662299E-2</v>
      </c>
      <c r="G1218" s="26">
        <v>0</v>
      </c>
      <c r="H1218" s="26">
        <v>0</v>
      </c>
    </row>
    <row r="1219" spans="1:8" x14ac:dyDescent="0.25">
      <c r="A1219" s="26">
        <v>19</v>
      </c>
      <c r="B1219" s="26">
        <v>54123711</v>
      </c>
      <c r="C1219" s="26" t="s">
        <v>87</v>
      </c>
      <c r="D1219" s="26" t="s">
        <v>1192</v>
      </c>
      <c r="E1219" s="26">
        <v>0</v>
      </c>
      <c r="F1219" s="26">
        <v>1.9172177783080401E-2</v>
      </c>
      <c r="G1219" s="26">
        <v>0</v>
      </c>
      <c r="H1219" s="26">
        <v>0.01</v>
      </c>
    </row>
    <row r="1220" spans="1:8" x14ac:dyDescent="0.25">
      <c r="A1220" s="26">
        <v>20</v>
      </c>
      <c r="B1220" s="26">
        <v>10412712</v>
      </c>
      <c r="C1220" s="26" t="s">
        <v>79</v>
      </c>
      <c r="D1220" s="26" t="s">
        <v>87</v>
      </c>
      <c r="E1220" s="26">
        <v>0</v>
      </c>
      <c r="F1220" s="26">
        <v>0.129606084632022</v>
      </c>
      <c r="G1220" s="26">
        <v>0</v>
      </c>
      <c r="H1220" s="26">
        <v>0.01</v>
      </c>
    </row>
    <row r="1221" spans="1:8" x14ac:dyDescent="0.25">
      <c r="A1221" s="26">
        <v>20</v>
      </c>
      <c r="B1221" s="26">
        <v>10412766</v>
      </c>
      <c r="C1221" s="26" t="s">
        <v>87</v>
      </c>
      <c r="D1221" s="26" t="s">
        <v>1192</v>
      </c>
      <c r="E1221" s="26">
        <v>0</v>
      </c>
      <c r="F1221" s="26">
        <v>6.6120864557368306E-2</v>
      </c>
      <c r="G1221" s="26">
        <v>0</v>
      </c>
      <c r="H1221" s="26">
        <v>0</v>
      </c>
    </row>
    <row r="1222" spans="1:8" x14ac:dyDescent="0.25">
      <c r="A1222" s="26">
        <v>21</v>
      </c>
      <c r="B1222" s="26">
        <v>46121493</v>
      </c>
      <c r="C1222" s="26" t="s">
        <v>1193</v>
      </c>
      <c r="D1222" s="26" t="s">
        <v>79</v>
      </c>
      <c r="E1222" s="26">
        <v>0</v>
      </c>
      <c r="F1222" s="26">
        <v>1.6023340701524599E-2</v>
      </c>
      <c r="G1222" s="26">
        <v>0</v>
      </c>
      <c r="H1222" s="26">
        <v>0</v>
      </c>
    </row>
    <row r="1223" spans="1:8" x14ac:dyDescent="0.25">
      <c r="A1223" s="26">
        <v>22</v>
      </c>
      <c r="B1223" s="26">
        <v>41514735</v>
      </c>
      <c r="C1223" s="26" t="s">
        <v>87</v>
      </c>
      <c r="D1223" s="26" t="s">
        <v>1192</v>
      </c>
      <c r="E1223" s="26">
        <v>0</v>
      </c>
      <c r="F1223" s="26">
        <v>5.9790121657507201E-3</v>
      </c>
      <c r="G1223" s="26">
        <v>0</v>
      </c>
      <c r="H1223" s="26">
        <v>0</v>
      </c>
    </row>
    <row r="1224" spans="1:8" x14ac:dyDescent="0.25">
      <c r="A1224" s="26" t="s">
        <v>1194</v>
      </c>
      <c r="B1224" s="26">
        <v>70035390</v>
      </c>
      <c r="C1224" s="26" t="s">
        <v>87</v>
      </c>
      <c r="D1224" s="26" t="s">
        <v>1193</v>
      </c>
      <c r="E1224" s="26">
        <v>0</v>
      </c>
      <c r="F1224" s="26">
        <v>0</v>
      </c>
      <c r="G1224" s="26">
        <v>0</v>
      </c>
      <c r="H1224" s="26">
        <v>0</v>
      </c>
    </row>
    <row r="1225" spans="1:8" x14ac:dyDescent="0.25">
      <c r="A1225" s="26" t="s">
        <v>1194</v>
      </c>
      <c r="B1225" s="26">
        <v>71375242</v>
      </c>
      <c r="C1225" s="26" t="s">
        <v>87</v>
      </c>
      <c r="D1225" s="26" t="s">
        <v>79</v>
      </c>
      <c r="E1225" s="26">
        <v>0</v>
      </c>
      <c r="F1225" s="26">
        <v>9.1604913185749703E-2</v>
      </c>
      <c r="G1225" s="26">
        <v>0.12</v>
      </c>
      <c r="H1225" s="26">
        <v>0.12</v>
      </c>
    </row>
    <row r="1226" spans="1:8" x14ac:dyDescent="0.25">
      <c r="A1226" s="27" t="s">
        <v>1194</v>
      </c>
      <c r="B1226" s="27">
        <v>154362058</v>
      </c>
      <c r="C1226" s="27" t="s">
        <v>1192</v>
      </c>
      <c r="D1226" s="27" t="s">
        <v>79</v>
      </c>
      <c r="E1226" s="27">
        <v>0</v>
      </c>
      <c r="F1226" s="27">
        <v>2.24735628414366E-2</v>
      </c>
      <c r="G1226" s="27">
        <v>0</v>
      </c>
      <c r="H1226" s="27">
        <v>0</v>
      </c>
    </row>
    <row r="1228" spans="1:8" ht="33.75" customHeight="1" x14ac:dyDescent="0.25"/>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zoomScaleNormal="100" workbookViewId="0">
      <selection sqref="A1:C1"/>
    </sheetView>
  </sheetViews>
  <sheetFormatPr defaultColWidth="8.85546875" defaultRowHeight="15" x14ac:dyDescent="0.25"/>
  <cols>
    <col min="1" max="1" width="85.140625" bestFit="1" customWidth="1"/>
    <col min="2" max="2" width="11.42578125" bestFit="1" customWidth="1"/>
    <col min="3" max="3" width="14.7109375" bestFit="1" customWidth="1"/>
    <col min="4" max="4" width="227.28515625" bestFit="1" customWidth="1"/>
  </cols>
  <sheetData>
    <row r="1" spans="1:4" x14ac:dyDescent="0.25">
      <c r="A1" s="35" t="s">
        <v>1234</v>
      </c>
      <c r="B1" s="35"/>
      <c r="C1" s="35"/>
    </row>
    <row r="2" spans="1:4" s="1" customFormat="1" x14ac:dyDescent="0.25">
      <c r="A2" s="1" t="s">
        <v>1013</v>
      </c>
      <c r="B2" s="1" t="s">
        <v>1014</v>
      </c>
      <c r="C2" s="1" t="s">
        <v>1015</v>
      </c>
      <c r="D2" s="1" t="s">
        <v>798</v>
      </c>
    </row>
    <row r="3" spans="1:4" x14ac:dyDescent="0.25">
      <c r="A3" t="s">
        <v>1016</v>
      </c>
      <c r="B3" t="s">
        <v>1017</v>
      </c>
      <c r="C3" t="s">
        <v>1018</v>
      </c>
      <c r="D3" t="s">
        <v>1222</v>
      </c>
    </row>
    <row r="4" spans="1:4" x14ac:dyDescent="0.25">
      <c r="A4" t="s">
        <v>1019</v>
      </c>
      <c r="B4" t="s">
        <v>1017</v>
      </c>
      <c r="C4" t="s">
        <v>1018</v>
      </c>
      <c r="D4" t="s">
        <v>1020</v>
      </c>
    </row>
    <row r="5" spans="1:4" x14ac:dyDescent="0.25">
      <c r="A5" t="s">
        <v>1021</v>
      </c>
      <c r="B5" t="s">
        <v>1017</v>
      </c>
      <c r="C5" t="s">
        <v>1018</v>
      </c>
      <c r="D5" t="s">
        <v>1022</v>
      </c>
    </row>
    <row r="6" spans="1:4" x14ac:dyDescent="0.25">
      <c r="A6" t="s">
        <v>1023</v>
      </c>
      <c r="B6" t="s">
        <v>1017</v>
      </c>
      <c r="C6" t="s">
        <v>1018</v>
      </c>
      <c r="D6" t="s">
        <v>1024</v>
      </c>
    </row>
    <row r="7" spans="1:4" x14ac:dyDescent="0.25">
      <c r="A7" t="s">
        <v>97</v>
      </c>
      <c r="B7" t="s">
        <v>1017</v>
      </c>
      <c r="C7" t="s">
        <v>1018</v>
      </c>
      <c r="D7" t="s">
        <v>1025</v>
      </c>
    </row>
    <row r="8" spans="1:4" x14ac:dyDescent="0.25">
      <c r="A8" t="s">
        <v>1026</v>
      </c>
      <c r="B8" t="s">
        <v>1017</v>
      </c>
      <c r="C8" t="s">
        <v>1018</v>
      </c>
      <c r="D8" t="s">
        <v>1027</v>
      </c>
    </row>
    <row r="9" spans="1:4" x14ac:dyDescent="0.25">
      <c r="A9" t="s">
        <v>1028</v>
      </c>
      <c r="B9" t="s">
        <v>1029</v>
      </c>
      <c r="C9" t="s">
        <v>1018</v>
      </c>
      <c r="D9" t="s">
        <v>1030</v>
      </c>
    </row>
    <row r="10" spans="1:4" x14ac:dyDescent="0.25">
      <c r="A10" t="s">
        <v>1031</v>
      </c>
      <c r="B10" t="s">
        <v>1029</v>
      </c>
      <c r="C10" t="s">
        <v>1018</v>
      </c>
      <c r="D10" t="s">
        <v>1032</v>
      </c>
    </row>
    <row r="11" spans="1:4" x14ac:dyDescent="0.25">
      <c r="A11" t="s">
        <v>1033</v>
      </c>
      <c r="B11" t="s">
        <v>1034</v>
      </c>
      <c r="C11" t="s">
        <v>1018</v>
      </c>
      <c r="D11" t="s">
        <v>1035</v>
      </c>
    </row>
    <row r="12" spans="1:4" x14ac:dyDescent="0.25">
      <c r="A12" t="s">
        <v>1036</v>
      </c>
      <c r="B12" t="s">
        <v>1034</v>
      </c>
      <c r="C12" t="s">
        <v>1018</v>
      </c>
      <c r="D12" t="s">
        <v>1037</v>
      </c>
    </row>
    <row r="13" spans="1:4" x14ac:dyDescent="0.25">
      <c r="A13" t="s">
        <v>1038</v>
      </c>
      <c r="B13" t="s">
        <v>1034</v>
      </c>
      <c r="C13" t="s">
        <v>1018</v>
      </c>
      <c r="D13" t="s">
        <v>1039</v>
      </c>
    </row>
    <row r="14" spans="1:4" x14ac:dyDescent="0.25">
      <c r="A14" t="s">
        <v>1040</v>
      </c>
      <c r="B14" t="s">
        <v>1034</v>
      </c>
      <c r="C14" t="s">
        <v>1018</v>
      </c>
      <c r="D14" t="s">
        <v>1041</v>
      </c>
    </row>
    <row r="15" spans="1:4" x14ac:dyDescent="0.25">
      <c r="A15" t="s">
        <v>1042</v>
      </c>
      <c r="B15" t="s">
        <v>1017</v>
      </c>
      <c r="C15" t="s">
        <v>1043</v>
      </c>
      <c r="D15" t="s">
        <v>1044</v>
      </c>
    </row>
    <row r="16" spans="1:4" x14ac:dyDescent="0.25">
      <c r="A16" t="s">
        <v>84</v>
      </c>
      <c r="B16" t="s">
        <v>1017</v>
      </c>
      <c r="C16" t="s">
        <v>1043</v>
      </c>
      <c r="D16" t="s">
        <v>1045</v>
      </c>
    </row>
    <row r="17" spans="1:4" x14ac:dyDescent="0.25">
      <c r="A17" t="s">
        <v>1046</v>
      </c>
      <c r="B17" t="s">
        <v>1017</v>
      </c>
      <c r="C17" t="s">
        <v>1018</v>
      </c>
      <c r="D17" t="s">
        <v>1047</v>
      </c>
    </row>
    <row r="18" spans="1:4" x14ac:dyDescent="0.25">
      <c r="A18" t="s">
        <v>149</v>
      </c>
      <c r="B18" t="s">
        <v>1017</v>
      </c>
      <c r="C18" t="s">
        <v>1018</v>
      </c>
      <c r="D18" t="s">
        <v>1048</v>
      </c>
    </row>
    <row r="19" spans="1:4" x14ac:dyDescent="0.25">
      <c r="A19" t="s">
        <v>133</v>
      </c>
      <c r="B19" t="s">
        <v>1017</v>
      </c>
      <c r="C19" t="s">
        <v>1018</v>
      </c>
      <c r="D19" t="s">
        <v>1049</v>
      </c>
    </row>
    <row r="20" spans="1:4" x14ac:dyDescent="0.25">
      <c r="A20" t="s">
        <v>1050</v>
      </c>
      <c r="B20" t="s">
        <v>1051</v>
      </c>
      <c r="C20" t="s">
        <v>1018</v>
      </c>
      <c r="D20" t="s">
        <v>1052</v>
      </c>
    </row>
    <row r="21" spans="1:4" x14ac:dyDescent="0.25">
      <c r="A21" t="s">
        <v>1053</v>
      </c>
      <c r="B21" t="s">
        <v>1051</v>
      </c>
      <c r="C21" t="s">
        <v>1018</v>
      </c>
      <c r="D21" t="s">
        <v>1054</v>
      </c>
    </row>
    <row r="22" spans="1:4" x14ac:dyDescent="0.25">
      <c r="A22" t="s">
        <v>1055</v>
      </c>
      <c r="B22" t="s">
        <v>1051</v>
      </c>
      <c r="C22" t="s">
        <v>1018</v>
      </c>
      <c r="D22" t="s">
        <v>1056</v>
      </c>
    </row>
    <row r="23" spans="1:4" x14ac:dyDescent="0.25">
      <c r="A23" t="s">
        <v>1057</v>
      </c>
      <c r="B23" t="s">
        <v>1051</v>
      </c>
      <c r="C23" t="s">
        <v>1018</v>
      </c>
      <c r="D23" t="s">
        <v>1058</v>
      </c>
    </row>
    <row r="24" spans="1:4" x14ac:dyDescent="0.25">
      <c r="A24" t="s">
        <v>168</v>
      </c>
      <c r="B24" t="s">
        <v>1051</v>
      </c>
      <c r="C24" t="s">
        <v>1018</v>
      </c>
      <c r="D24" t="s">
        <v>1059</v>
      </c>
    </row>
    <row r="25" spans="1:4" x14ac:dyDescent="0.25">
      <c r="A25" t="s">
        <v>1060</v>
      </c>
      <c r="B25" t="s">
        <v>1061</v>
      </c>
      <c r="C25" t="s">
        <v>1043</v>
      </c>
      <c r="D25" t="s">
        <v>1062</v>
      </c>
    </row>
    <row r="26" spans="1:4" x14ac:dyDescent="0.25">
      <c r="A26" t="s">
        <v>1063</v>
      </c>
      <c r="B26" t="s">
        <v>1064</v>
      </c>
      <c r="C26" t="s">
        <v>1065</v>
      </c>
      <c r="D26" t="s">
        <v>1066</v>
      </c>
    </row>
    <row r="27" spans="1:4" x14ac:dyDescent="0.25">
      <c r="A27" t="s">
        <v>1067</v>
      </c>
      <c r="B27" t="s">
        <v>1064</v>
      </c>
      <c r="C27" t="s">
        <v>1065</v>
      </c>
      <c r="D27" t="s">
        <v>1068</v>
      </c>
    </row>
    <row r="28" spans="1:4" x14ac:dyDescent="0.25">
      <c r="A28" t="s">
        <v>1069</v>
      </c>
      <c r="B28" t="s">
        <v>1064</v>
      </c>
      <c r="C28" t="s">
        <v>1018</v>
      </c>
      <c r="D28" t="s">
        <v>1070</v>
      </c>
    </row>
    <row r="29" spans="1:4" x14ac:dyDescent="0.25">
      <c r="A29" t="s">
        <v>1071</v>
      </c>
      <c r="B29" t="s">
        <v>1051</v>
      </c>
      <c r="C29" t="s">
        <v>1018</v>
      </c>
      <c r="D29" t="s">
        <v>1072</v>
      </c>
    </row>
    <row r="30" spans="1:4" x14ac:dyDescent="0.25">
      <c r="A30" t="s">
        <v>1073</v>
      </c>
      <c r="B30" t="s">
        <v>1064</v>
      </c>
      <c r="C30" t="s">
        <v>1018</v>
      </c>
      <c r="D30" t="s">
        <v>1074</v>
      </c>
    </row>
    <row r="31" spans="1:4" x14ac:dyDescent="0.25">
      <c r="A31" t="s">
        <v>1075</v>
      </c>
      <c r="B31" t="s">
        <v>1064</v>
      </c>
      <c r="C31" t="s">
        <v>1018</v>
      </c>
      <c r="D31" t="s">
        <v>1076</v>
      </c>
    </row>
    <row r="32" spans="1:4" x14ac:dyDescent="0.25">
      <c r="A32" t="s">
        <v>1077</v>
      </c>
      <c r="B32" t="s">
        <v>1064</v>
      </c>
      <c r="C32" t="s">
        <v>1018</v>
      </c>
      <c r="D32" t="s">
        <v>1078</v>
      </c>
    </row>
    <row r="33" spans="1:4" x14ac:dyDescent="0.25">
      <c r="A33" t="s">
        <v>1079</v>
      </c>
      <c r="B33" t="s">
        <v>1064</v>
      </c>
      <c r="C33" t="s">
        <v>1018</v>
      </c>
      <c r="D33" t="s">
        <v>1080</v>
      </c>
    </row>
    <row r="34" spans="1:4" x14ac:dyDescent="0.25">
      <c r="A34" t="s">
        <v>1081</v>
      </c>
      <c r="B34" t="s">
        <v>1064</v>
      </c>
      <c r="C34" t="s">
        <v>1018</v>
      </c>
      <c r="D34" t="s">
        <v>1082</v>
      </c>
    </row>
    <row r="35" spans="1:4" x14ac:dyDescent="0.25">
      <c r="A35" t="s">
        <v>1083</v>
      </c>
      <c r="B35" t="s">
        <v>1064</v>
      </c>
      <c r="C35" t="s">
        <v>1018</v>
      </c>
      <c r="D35" t="s">
        <v>1084</v>
      </c>
    </row>
    <row r="36" spans="1:4" x14ac:dyDescent="0.25">
      <c r="A36" t="s">
        <v>750</v>
      </c>
      <c r="B36" t="s">
        <v>1029</v>
      </c>
      <c r="C36" t="s">
        <v>1085</v>
      </c>
      <c r="D36" t="s">
        <v>1086</v>
      </c>
    </row>
    <row r="37" spans="1:4" x14ac:dyDescent="0.25">
      <c r="A37" t="s">
        <v>1087</v>
      </c>
      <c r="B37" t="s">
        <v>1064</v>
      </c>
      <c r="C37" t="s">
        <v>1018</v>
      </c>
      <c r="D37" t="s">
        <v>1088</v>
      </c>
    </row>
    <row r="38" spans="1:4" x14ac:dyDescent="0.25">
      <c r="A38" t="s">
        <v>1089</v>
      </c>
      <c r="B38" t="s">
        <v>1064</v>
      </c>
      <c r="C38" t="s">
        <v>1018</v>
      </c>
      <c r="D38" t="s">
        <v>1090</v>
      </c>
    </row>
    <row r="39" spans="1:4" x14ac:dyDescent="0.25">
      <c r="A39" t="s">
        <v>1091</v>
      </c>
      <c r="B39" t="s">
        <v>1029</v>
      </c>
      <c r="C39" t="s">
        <v>1085</v>
      </c>
      <c r="D39" t="s">
        <v>1092</v>
      </c>
    </row>
    <row r="40" spans="1:4" x14ac:dyDescent="0.25">
      <c r="A40" t="s">
        <v>160</v>
      </c>
      <c r="B40" t="s">
        <v>1029</v>
      </c>
      <c r="C40" t="s">
        <v>1093</v>
      </c>
      <c r="D40" t="s">
        <v>1094</v>
      </c>
    </row>
    <row r="41" spans="1:4" x14ac:dyDescent="0.25">
      <c r="A41" t="s">
        <v>1095</v>
      </c>
      <c r="B41" t="s">
        <v>1029</v>
      </c>
      <c r="C41" t="s">
        <v>1093</v>
      </c>
      <c r="D41" t="s">
        <v>1096</v>
      </c>
    </row>
    <row r="42" spans="1:4" x14ac:dyDescent="0.25">
      <c r="A42" t="s">
        <v>1097</v>
      </c>
      <c r="B42" t="s">
        <v>1034</v>
      </c>
      <c r="C42" t="s">
        <v>1018</v>
      </c>
      <c r="D42" t="s">
        <v>1098</v>
      </c>
    </row>
    <row r="43" spans="1:4" x14ac:dyDescent="0.25">
      <c r="A43" t="s">
        <v>1099</v>
      </c>
      <c r="B43" t="s">
        <v>1029</v>
      </c>
      <c r="C43" t="s">
        <v>1018</v>
      </c>
      <c r="D43" t="s">
        <v>1100</v>
      </c>
    </row>
    <row r="44" spans="1:4" x14ac:dyDescent="0.25">
      <c r="A44" t="s">
        <v>1101</v>
      </c>
      <c r="B44" t="s">
        <v>1102</v>
      </c>
      <c r="C44" t="s">
        <v>1103</v>
      </c>
      <c r="D44" t="s">
        <v>1104</v>
      </c>
    </row>
    <row r="45" spans="1:4" x14ac:dyDescent="0.25">
      <c r="A45" t="s">
        <v>1105</v>
      </c>
      <c r="B45" t="s">
        <v>1029</v>
      </c>
      <c r="C45" t="s">
        <v>1085</v>
      </c>
      <c r="D45" t="s">
        <v>1106</v>
      </c>
    </row>
    <row r="46" spans="1:4" x14ac:dyDescent="0.25">
      <c r="A46" t="s">
        <v>1107</v>
      </c>
      <c r="B46" t="s">
        <v>1064</v>
      </c>
      <c r="C46" t="s">
        <v>1065</v>
      </c>
      <c r="D46" t="s">
        <v>1108</v>
      </c>
    </row>
    <row r="47" spans="1:4" x14ac:dyDescent="0.25">
      <c r="A47" t="s">
        <v>1109</v>
      </c>
      <c r="B47" t="s">
        <v>1064</v>
      </c>
      <c r="C47" t="s">
        <v>1065</v>
      </c>
      <c r="D47" t="s">
        <v>1110</v>
      </c>
    </row>
    <row r="48" spans="1:4" x14ac:dyDescent="0.25">
      <c r="A48" t="s">
        <v>1111</v>
      </c>
      <c r="B48" t="s">
        <v>1064</v>
      </c>
      <c r="C48" t="s">
        <v>1018</v>
      </c>
      <c r="D48" t="s">
        <v>1112</v>
      </c>
    </row>
    <row r="49" spans="1:4" x14ac:dyDescent="0.25">
      <c r="A49" t="s">
        <v>1113</v>
      </c>
      <c r="B49" t="s">
        <v>1017</v>
      </c>
      <c r="C49" t="s">
        <v>1018</v>
      </c>
      <c r="D49" t="s">
        <v>1114</v>
      </c>
    </row>
    <row r="50" spans="1:4" x14ac:dyDescent="0.25">
      <c r="A50" t="s">
        <v>1115</v>
      </c>
      <c r="B50" t="s">
        <v>1064</v>
      </c>
      <c r="C50" t="s">
        <v>1065</v>
      </c>
      <c r="D50" t="s">
        <v>1116</v>
      </c>
    </row>
    <row r="51" spans="1:4" x14ac:dyDescent="0.25">
      <c r="A51" t="s">
        <v>1117</v>
      </c>
      <c r="B51" t="s">
        <v>1029</v>
      </c>
      <c r="C51" t="s">
        <v>1093</v>
      </c>
      <c r="D51" t="s">
        <v>1118</v>
      </c>
    </row>
    <row r="52" spans="1:4" x14ac:dyDescent="0.25">
      <c r="A52" t="s">
        <v>1119</v>
      </c>
      <c r="B52" t="s">
        <v>1102</v>
      </c>
      <c r="C52" t="s">
        <v>1103</v>
      </c>
      <c r="D52" t="s">
        <v>1120</v>
      </c>
    </row>
    <row r="53" spans="1:4" x14ac:dyDescent="0.25">
      <c r="A53" t="s">
        <v>746</v>
      </c>
      <c r="B53" t="s">
        <v>1102</v>
      </c>
      <c r="C53" t="s">
        <v>1103</v>
      </c>
      <c r="D53" t="s">
        <v>1121</v>
      </c>
    </row>
    <row r="54" spans="1:4" x14ac:dyDescent="0.25">
      <c r="A54" t="s">
        <v>1122</v>
      </c>
      <c r="B54" t="s">
        <v>1102</v>
      </c>
      <c r="C54" t="s">
        <v>1103</v>
      </c>
      <c r="D54" t="s">
        <v>1123</v>
      </c>
    </row>
    <row r="55" spans="1:4" x14ac:dyDescent="0.25">
      <c r="A55" t="s">
        <v>1124</v>
      </c>
      <c r="B55" t="s">
        <v>1102</v>
      </c>
      <c r="C55" t="s">
        <v>1103</v>
      </c>
      <c r="D55" t="s">
        <v>1125</v>
      </c>
    </row>
    <row r="56" spans="1:4" x14ac:dyDescent="0.25">
      <c r="A56" t="s">
        <v>1126</v>
      </c>
      <c r="B56" t="s">
        <v>1102</v>
      </c>
      <c r="C56" t="s">
        <v>1103</v>
      </c>
      <c r="D56" t="s">
        <v>1127</v>
      </c>
    </row>
  </sheetData>
  <mergeCells count="1">
    <mergeCell ref="A1:C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zoomScaleNormal="100" workbookViewId="0">
      <selection activeCell="C12" sqref="C12"/>
    </sheetView>
  </sheetViews>
  <sheetFormatPr defaultRowHeight="15" x14ac:dyDescent="0.25"/>
  <cols>
    <col min="1" max="1" width="13.42578125" bestFit="1" customWidth="1"/>
    <col min="2" max="2" width="47.85546875" bestFit="1" customWidth="1"/>
    <col min="3" max="3" width="125.5703125" bestFit="1" customWidth="1"/>
  </cols>
  <sheetData>
    <row r="1" spans="1:3" x14ac:dyDescent="0.25">
      <c r="A1" s="33" t="s">
        <v>1230</v>
      </c>
      <c r="B1" s="34"/>
      <c r="C1" s="34"/>
    </row>
    <row r="2" spans="1:3" x14ac:dyDescent="0.25">
      <c r="A2" s="1" t="s">
        <v>805</v>
      </c>
      <c r="B2" s="1" t="s">
        <v>1128</v>
      </c>
      <c r="C2" s="1" t="s">
        <v>1129</v>
      </c>
    </row>
    <row r="3" spans="1:3" x14ac:dyDescent="0.25">
      <c r="A3" t="s">
        <v>79</v>
      </c>
      <c r="B3" t="s">
        <v>1130</v>
      </c>
      <c r="C3" t="s">
        <v>1131</v>
      </c>
    </row>
    <row r="4" spans="1:3" x14ac:dyDescent="0.25">
      <c r="A4" t="s">
        <v>151</v>
      </c>
      <c r="B4" t="s">
        <v>1132</v>
      </c>
      <c r="C4" t="s">
        <v>1133</v>
      </c>
    </row>
    <row r="5" spans="1:3" x14ac:dyDescent="0.25">
      <c r="A5" t="s">
        <v>87</v>
      </c>
      <c r="B5" t="s">
        <v>1134</v>
      </c>
      <c r="C5" t="s">
        <v>1135</v>
      </c>
    </row>
    <row r="6" spans="1:3" x14ac:dyDescent="0.25">
      <c r="A6" t="s">
        <v>644</v>
      </c>
      <c r="B6" t="s">
        <v>1136</v>
      </c>
      <c r="C6" t="s">
        <v>1137</v>
      </c>
    </row>
    <row r="7" spans="1:3" x14ac:dyDescent="0.25">
      <c r="A7" t="s">
        <v>1138</v>
      </c>
      <c r="B7" t="s">
        <v>1139</v>
      </c>
      <c r="C7" t="s">
        <v>1140</v>
      </c>
    </row>
    <row r="8" spans="1:3" x14ac:dyDescent="0.25">
      <c r="A8" t="s">
        <v>1141</v>
      </c>
      <c r="B8" t="s">
        <v>1142</v>
      </c>
      <c r="C8" t="s">
        <v>1143</v>
      </c>
    </row>
    <row r="9" spans="1:3" x14ac:dyDescent="0.25">
      <c r="A9" t="s">
        <v>1223</v>
      </c>
      <c r="B9" t="s">
        <v>1224</v>
      </c>
      <c r="C9" t="s">
        <v>1144</v>
      </c>
    </row>
  </sheetData>
  <mergeCells count="1">
    <mergeCell ref="A1:C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
  <sheetViews>
    <sheetView zoomScaleNormal="100" workbookViewId="0">
      <selection activeCell="D14" sqref="D14"/>
    </sheetView>
  </sheetViews>
  <sheetFormatPr defaultRowHeight="15" x14ac:dyDescent="0.25"/>
  <cols>
    <col min="1" max="1" width="25.7109375" bestFit="1" customWidth="1"/>
    <col min="2" max="2" width="11.7109375" bestFit="1" customWidth="1"/>
  </cols>
  <sheetData>
    <row r="1" spans="1:3" ht="33" customHeight="1" x14ac:dyDescent="0.25">
      <c r="A1" s="33" t="s">
        <v>1231</v>
      </c>
      <c r="B1" s="34"/>
      <c r="C1" s="34"/>
    </row>
    <row r="2" spans="1:3" x14ac:dyDescent="0.25">
      <c r="A2" s="1" t="s">
        <v>909</v>
      </c>
      <c r="B2" s="1" t="s">
        <v>910</v>
      </c>
    </row>
    <row r="3" spans="1:3" x14ac:dyDescent="0.25">
      <c r="A3" t="s">
        <v>911</v>
      </c>
      <c r="B3">
        <v>122</v>
      </c>
    </row>
    <row r="4" spans="1:3" x14ac:dyDescent="0.25">
      <c r="A4" t="s">
        <v>912</v>
      </c>
      <c r="B4">
        <v>300</v>
      </c>
    </row>
    <row r="5" spans="1:3" x14ac:dyDescent="0.25">
      <c r="A5" t="s">
        <v>913</v>
      </c>
      <c r="B5">
        <v>149</v>
      </c>
    </row>
    <row r="6" spans="1:3" x14ac:dyDescent="0.25">
      <c r="A6" t="s">
        <v>914</v>
      </c>
      <c r="B6">
        <v>148</v>
      </c>
    </row>
    <row r="7" spans="1:3" x14ac:dyDescent="0.25">
      <c r="A7" t="s">
        <v>915</v>
      </c>
      <c r="B7">
        <v>152</v>
      </c>
    </row>
    <row r="8" spans="1:3" x14ac:dyDescent="0.25">
      <c r="A8" t="s">
        <v>916</v>
      </c>
      <c r="B8">
        <v>75</v>
      </c>
    </row>
    <row r="9" spans="1:3" x14ac:dyDescent="0.25">
      <c r="A9" t="s">
        <v>917</v>
      </c>
      <c r="B9">
        <v>74</v>
      </c>
    </row>
    <row r="10" spans="1:3" x14ac:dyDescent="0.25">
      <c r="A10" t="s">
        <v>918</v>
      </c>
      <c r="B10">
        <v>27</v>
      </c>
    </row>
    <row r="11" spans="1:3" x14ac:dyDescent="0.25">
      <c r="A11" t="s">
        <v>919</v>
      </c>
      <c r="B11">
        <v>12</v>
      </c>
    </row>
    <row r="12" spans="1:3" x14ac:dyDescent="0.25">
      <c r="A12" t="s">
        <v>920</v>
      </c>
      <c r="B12">
        <v>8</v>
      </c>
    </row>
    <row r="13" spans="1:3" x14ac:dyDescent="0.25">
      <c r="A13" t="s">
        <v>921</v>
      </c>
      <c r="B13">
        <v>12</v>
      </c>
    </row>
    <row r="14" spans="1:3" x14ac:dyDescent="0.25">
      <c r="A14" t="s">
        <v>922</v>
      </c>
      <c r="B14">
        <v>63</v>
      </c>
    </row>
    <row r="15" spans="1:3" x14ac:dyDescent="0.25">
      <c r="A15" t="s">
        <v>923</v>
      </c>
      <c r="B15">
        <v>47</v>
      </c>
    </row>
  </sheetData>
  <mergeCells count="1">
    <mergeCell ref="A1:C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zoomScaleNormal="100" workbookViewId="0">
      <selection activeCell="K10" sqref="K10"/>
    </sheetView>
  </sheetViews>
  <sheetFormatPr defaultColWidth="8.85546875" defaultRowHeight="15" x14ac:dyDescent="0.25"/>
  <cols>
    <col min="1" max="1" width="19.85546875" bestFit="1" customWidth="1"/>
    <col min="2" max="2" width="34.5703125" bestFit="1" customWidth="1"/>
    <col min="3" max="3" width="12.42578125" customWidth="1"/>
    <col min="4" max="4" width="11.42578125" customWidth="1"/>
    <col min="5" max="5" width="13.28515625" customWidth="1"/>
    <col min="6" max="7" width="15.28515625" bestFit="1" customWidth="1"/>
    <col min="8" max="8" width="9.140625" customWidth="1"/>
  </cols>
  <sheetData>
    <row r="1" spans="1:8" x14ac:dyDescent="0.25">
      <c r="A1" t="s">
        <v>1232</v>
      </c>
    </row>
    <row r="2" spans="1:8" s="1" customFormat="1" ht="45" x14ac:dyDescent="0.25">
      <c r="A2" s="12" t="s">
        <v>0</v>
      </c>
      <c r="B2" s="12" t="s">
        <v>1</v>
      </c>
      <c r="C2" s="12" t="s">
        <v>2</v>
      </c>
      <c r="D2" s="12" t="s">
        <v>3</v>
      </c>
      <c r="E2" s="12" t="s">
        <v>4</v>
      </c>
      <c r="F2" s="12" t="s">
        <v>5</v>
      </c>
      <c r="G2" s="12" t="s">
        <v>6</v>
      </c>
      <c r="H2" s="12" t="s">
        <v>806</v>
      </c>
    </row>
    <row r="3" spans="1:8" x14ac:dyDescent="0.25">
      <c r="A3" t="s">
        <v>7</v>
      </c>
      <c r="B3" t="s">
        <v>8</v>
      </c>
      <c r="D3">
        <v>1</v>
      </c>
      <c r="H3" s="3">
        <v>1</v>
      </c>
    </row>
    <row r="4" spans="1:8" x14ac:dyDescent="0.25">
      <c r="A4" t="s">
        <v>7</v>
      </c>
      <c r="B4" t="s">
        <v>9</v>
      </c>
      <c r="C4">
        <v>2</v>
      </c>
      <c r="E4">
        <v>1</v>
      </c>
      <c r="H4" s="3">
        <v>3</v>
      </c>
    </row>
    <row r="5" spans="1:8" x14ac:dyDescent="0.25">
      <c r="A5" t="s">
        <v>10</v>
      </c>
      <c r="B5" t="s">
        <v>11</v>
      </c>
      <c r="E5">
        <v>2</v>
      </c>
      <c r="H5" s="3">
        <v>2</v>
      </c>
    </row>
    <row r="6" spans="1:8" x14ac:dyDescent="0.25">
      <c r="A6" t="s">
        <v>10</v>
      </c>
      <c r="B6" t="s">
        <v>12</v>
      </c>
      <c r="D6">
        <v>1</v>
      </c>
      <c r="G6">
        <v>1</v>
      </c>
      <c r="H6" s="3">
        <v>2</v>
      </c>
    </row>
    <row r="7" spans="1:8" x14ac:dyDescent="0.25">
      <c r="A7" t="s">
        <v>10</v>
      </c>
      <c r="B7" t="s">
        <v>13</v>
      </c>
      <c r="D7">
        <v>1</v>
      </c>
      <c r="H7" s="3">
        <v>1</v>
      </c>
    </row>
    <row r="8" spans="1:8" x14ac:dyDescent="0.25">
      <c r="A8" t="s">
        <v>14</v>
      </c>
      <c r="B8" t="s">
        <v>15</v>
      </c>
      <c r="C8">
        <v>1</v>
      </c>
      <c r="E8">
        <v>3</v>
      </c>
      <c r="H8" s="3">
        <v>4</v>
      </c>
    </row>
    <row r="9" spans="1:8" x14ac:dyDescent="0.25">
      <c r="A9" t="s">
        <v>14</v>
      </c>
      <c r="B9" t="s">
        <v>16</v>
      </c>
      <c r="E9">
        <v>1</v>
      </c>
      <c r="H9" s="3">
        <v>1</v>
      </c>
    </row>
    <row r="10" spans="1:8" x14ac:dyDescent="0.25">
      <c r="A10" t="s">
        <v>14</v>
      </c>
      <c r="B10" t="s">
        <v>17</v>
      </c>
      <c r="E10">
        <v>1</v>
      </c>
      <c r="G10">
        <v>1</v>
      </c>
      <c r="H10" s="3">
        <v>2</v>
      </c>
    </row>
    <row r="11" spans="1:8" x14ac:dyDescent="0.25">
      <c r="A11" t="s">
        <v>18</v>
      </c>
      <c r="B11" t="s">
        <v>19</v>
      </c>
      <c r="C11">
        <v>1</v>
      </c>
      <c r="D11">
        <v>1</v>
      </c>
      <c r="E11">
        <v>8</v>
      </c>
      <c r="F11">
        <v>1</v>
      </c>
      <c r="H11" s="3">
        <v>11</v>
      </c>
    </row>
    <row r="12" spans="1:8" x14ac:dyDescent="0.25">
      <c r="A12" t="s">
        <v>18</v>
      </c>
      <c r="B12" t="s">
        <v>20</v>
      </c>
      <c r="C12">
        <v>6</v>
      </c>
      <c r="D12">
        <v>1</v>
      </c>
      <c r="E12">
        <v>2</v>
      </c>
      <c r="H12" s="3">
        <v>9</v>
      </c>
    </row>
    <row r="13" spans="1:8" x14ac:dyDescent="0.25">
      <c r="A13" t="s">
        <v>18</v>
      </c>
      <c r="B13" t="s">
        <v>21</v>
      </c>
      <c r="E13">
        <v>1</v>
      </c>
      <c r="H13" s="3">
        <v>1</v>
      </c>
    </row>
    <row r="14" spans="1:8" x14ac:dyDescent="0.25">
      <c r="A14" t="s">
        <v>22</v>
      </c>
      <c r="B14" t="s">
        <v>23</v>
      </c>
      <c r="E14">
        <v>2</v>
      </c>
      <c r="F14">
        <v>2</v>
      </c>
      <c r="G14">
        <v>1</v>
      </c>
      <c r="H14" s="3">
        <v>5</v>
      </c>
    </row>
    <row r="15" spans="1:8" x14ac:dyDescent="0.25">
      <c r="A15" t="s">
        <v>22</v>
      </c>
      <c r="B15" t="s">
        <v>24</v>
      </c>
      <c r="D15">
        <v>1</v>
      </c>
      <c r="E15">
        <v>8</v>
      </c>
      <c r="F15">
        <v>1</v>
      </c>
      <c r="H15" s="3">
        <v>10</v>
      </c>
    </row>
    <row r="16" spans="1:8" x14ac:dyDescent="0.25">
      <c r="A16" t="s">
        <v>25</v>
      </c>
      <c r="B16" t="s">
        <v>26</v>
      </c>
      <c r="C16">
        <v>2</v>
      </c>
      <c r="D16">
        <v>3</v>
      </c>
      <c r="E16">
        <v>2</v>
      </c>
      <c r="H16" s="3">
        <v>7</v>
      </c>
    </row>
    <row r="17" spans="1:8" x14ac:dyDescent="0.25">
      <c r="A17" t="s">
        <v>25</v>
      </c>
      <c r="B17" t="s">
        <v>27</v>
      </c>
      <c r="C17">
        <v>1</v>
      </c>
      <c r="H17" s="3">
        <v>1</v>
      </c>
    </row>
    <row r="18" spans="1:8" x14ac:dyDescent="0.25">
      <c r="A18" t="s">
        <v>25</v>
      </c>
      <c r="B18" t="s">
        <v>28</v>
      </c>
      <c r="C18">
        <v>1</v>
      </c>
      <c r="H18" s="3">
        <v>1</v>
      </c>
    </row>
    <row r="19" spans="1:8" x14ac:dyDescent="0.25">
      <c r="A19" t="s">
        <v>29</v>
      </c>
      <c r="B19" t="s">
        <v>30</v>
      </c>
      <c r="C19">
        <v>3</v>
      </c>
      <c r="E19">
        <v>18</v>
      </c>
      <c r="F19">
        <v>2</v>
      </c>
      <c r="H19" s="3">
        <v>23</v>
      </c>
    </row>
    <row r="20" spans="1:8" x14ac:dyDescent="0.25">
      <c r="A20" t="s">
        <v>29</v>
      </c>
      <c r="B20" t="s">
        <v>31</v>
      </c>
      <c r="C20">
        <v>13</v>
      </c>
      <c r="E20">
        <v>7</v>
      </c>
      <c r="F20">
        <v>1</v>
      </c>
      <c r="H20" s="3">
        <v>21</v>
      </c>
    </row>
    <row r="21" spans="1:8" x14ac:dyDescent="0.25">
      <c r="A21" t="s">
        <v>29</v>
      </c>
      <c r="B21" t="s">
        <v>32</v>
      </c>
      <c r="E21">
        <v>2</v>
      </c>
      <c r="H21" s="3">
        <v>2</v>
      </c>
    </row>
    <row r="22" spans="1:8" x14ac:dyDescent="0.25">
      <c r="A22" t="s">
        <v>29</v>
      </c>
      <c r="B22" t="s">
        <v>33</v>
      </c>
      <c r="C22">
        <v>3</v>
      </c>
      <c r="D22">
        <v>3</v>
      </c>
      <c r="E22">
        <v>1</v>
      </c>
      <c r="H22" s="3">
        <v>7</v>
      </c>
    </row>
    <row r="23" spans="1:8" x14ac:dyDescent="0.25">
      <c r="A23" t="s">
        <v>34</v>
      </c>
      <c r="B23" t="s">
        <v>35</v>
      </c>
      <c r="F23">
        <v>1</v>
      </c>
      <c r="H23" s="3">
        <v>1</v>
      </c>
    </row>
    <row r="24" spans="1:8" x14ac:dyDescent="0.25">
      <c r="A24" t="s">
        <v>36</v>
      </c>
      <c r="B24" t="s">
        <v>37</v>
      </c>
      <c r="D24">
        <v>1</v>
      </c>
      <c r="E24">
        <v>3</v>
      </c>
      <c r="F24">
        <v>1</v>
      </c>
      <c r="H24" s="3">
        <v>5</v>
      </c>
    </row>
    <row r="25" spans="1:8" x14ac:dyDescent="0.25">
      <c r="A25" t="s">
        <v>38</v>
      </c>
      <c r="B25" t="s">
        <v>39</v>
      </c>
      <c r="E25">
        <v>1</v>
      </c>
      <c r="H25" s="3">
        <v>1</v>
      </c>
    </row>
    <row r="26" spans="1:8" x14ac:dyDescent="0.25">
      <c r="A26" t="s">
        <v>38</v>
      </c>
      <c r="B26" t="s">
        <v>40</v>
      </c>
      <c r="C26">
        <v>1</v>
      </c>
      <c r="H26" s="3">
        <v>1</v>
      </c>
    </row>
    <row r="27" spans="1:8" x14ac:dyDescent="0.25">
      <c r="B27" s="2" t="s">
        <v>806</v>
      </c>
      <c r="C27" s="3">
        <f>SUM(C3:C26)</f>
        <v>34</v>
      </c>
      <c r="D27" s="3">
        <f t="shared" ref="D27:H27" si="0">SUM(D3:D26)</f>
        <v>13</v>
      </c>
      <c r="E27" s="3">
        <f t="shared" si="0"/>
        <v>63</v>
      </c>
      <c r="F27" s="3">
        <f t="shared" si="0"/>
        <v>9</v>
      </c>
      <c r="G27" s="3">
        <f t="shared" si="0"/>
        <v>3</v>
      </c>
      <c r="H27" s="3">
        <f t="shared" si="0"/>
        <v>122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4"/>
  <sheetViews>
    <sheetView zoomScaleNormal="100" workbookViewId="0">
      <selection activeCell="I18" sqref="I18"/>
    </sheetView>
  </sheetViews>
  <sheetFormatPr defaultColWidth="8.85546875" defaultRowHeight="15" x14ac:dyDescent="0.25"/>
  <cols>
    <col min="1" max="1" width="20.85546875" bestFit="1" customWidth="1"/>
    <col min="2" max="2" width="34.5703125" bestFit="1" customWidth="1"/>
    <col min="3" max="3" width="52" bestFit="1" customWidth="1"/>
    <col min="4" max="4" width="22.85546875" bestFit="1" customWidth="1"/>
    <col min="5" max="6" width="22.28515625" bestFit="1" customWidth="1"/>
  </cols>
  <sheetData>
    <row r="1" spans="1:6" x14ac:dyDescent="0.25">
      <c r="A1" t="s">
        <v>1233</v>
      </c>
    </row>
    <row r="2" spans="1:6" s="1" customFormat="1" x14ac:dyDescent="0.25">
      <c r="A2" s="1" t="s">
        <v>41</v>
      </c>
      <c r="B2" s="1" t="s">
        <v>0</v>
      </c>
      <c r="C2" s="1" t="s">
        <v>1</v>
      </c>
      <c r="D2" s="1" t="s">
        <v>43</v>
      </c>
      <c r="E2" s="1" t="s">
        <v>924</v>
      </c>
      <c r="F2" s="1" t="s">
        <v>42</v>
      </c>
    </row>
    <row r="3" spans="1:6" x14ac:dyDescent="0.25">
      <c r="A3" t="s">
        <v>164</v>
      </c>
      <c r="B3" t="s">
        <v>7</v>
      </c>
      <c r="C3" t="s">
        <v>8</v>
      </c>
      <c r="D3" t="s">
        <v>165</v>
      </c>
      <c r="E3" t="s">
        <v>925</v>
      </c>
      <c r="F3" t="s">
        <v>129</v>
      </c>
    </row>
    <row r="4" spans="1:6" x14ac:dyDescent="0.25">
      <c r="A4" t="s">
        <v>291</v>
      </c>
      <c r="B4" t="s">
        <v>7</v>
      </c>
      <c r="C4" t="s">
        <v>9</v>
      </c>
      <c r="D4" t="s">
        <v>292</v>
      </c>
      <c r="E4" t="s">
        <v>925</v>
      </c>
      <c r="F4" t="s">
        <v>129</v>
      </c>
    </row>
    <row r="5" spans="1:6" x14ac:dyDescent="0.25">
      <c r="A5" t="s">
        <v>92</v>
      </c>
      <c r="B5" t="s">
        <v>7</v>
      </c>
      <c r="C5" t="s">
        <v>9</v>
      </c>
      <c r="D5" t="s">
        <v>93</v>
      </c>
      <c r="E5" t="s">
        <v>925</v>
      </c>
      <c r="F5" t="s">
        <v>72</v>
      </c>
    </row>
    <row r="6" spans="1:6" x14ac:dyDescent="0.25">
      <c r="A6" t="s">
        <v>649</v>
      </c>
      <c r="B6" t="s">
        <v>7</v>
      </c>
      <c r="C6" t="s">
        <v>9</v>
      </c>
      <c r="D6" t="s">
        <v>650</v>
      </c>
      <c r="E6" t="s">
        <v>925</v>
      </c>
      <c r="F6" t="s">
        <v>639</v>
      </c>
    </row>
    <row r="7" spans="1:6" x14ac:dyDescent="0.25">
      <c r="A7" t="s">
        <v>926</v>
      </c>
      <c r="B7" t="s">
        <v>10</v>
      </c>
      <c r="C7" t="s">
        <v>11</v>
      </c>
      <c r="D7" t="s">
        <v>927</v>
      </c>
      <c r="E7" t="s">
        <v>925</v>
      </c>
      <c r="F7" t="s">
        <v>380</v>
      </c>
    </row>
    <row r="8" spans="1:6" x14ac:dyDescent="0.25">
      <c r="A8" t="s">
        <v>623</v>
      </c>
      <c r="B8" t="s">
        <v>10</v>
      </c>
      <c r="C8" t="s">
        <v>11</v>
      </c>
      <c r="D8" t="s">
        <v>624</v>
      </c>
      <c r="E8" t="s">
        <v>925</v>
      </c>
      <c r="F8" t="s">
        <v>72</v>
      </c>
    </row>
    <row r="9" spans="1:6" x14ac:dyDescent="0.25">
      <c r="A9" t="s">
        <v>516</v>
      </c>
      <c r="B9" t="s">
        <v>10</v>
      </c>
      <c r="C9" t="s">
        <v>12</v>
      </c>
      <c r="D9" t="s">
        <v>517</v>
      </c>
      <c r="E9" t="s">
        <v>925</v>
      </c>
      <c r="F9" t="s">
        <v>129</v>
      </c>
    </row>
    <row r="10" spans="1:6" x14ac:dyDescent="0.25">
      <c r="A10" t="s">
        <v>472</v>
      </c>
      <c r="B10" t="s">
        <v>10</v>
      </c>
      <c r="C10" t="s">
        <v>12</v>
      </c>
      <c r="D10" t="s">
        <v>473</v>
      </c>
      <c r="E10" t="s">
        <v>925</v>
      </c>
      <c r="F10" t="s">
        <v>129</v>
      </c>
    </row>
    <row r="11" spans="1:6" x14ac:dyDescent="0.25">
      <c r="A11" t="s">
        <v>489</v>
      </c>
      <c r="B11" t="s">
        <v>10</v>
      </c>
      <c r="C11" t="s">
        <v>13</v>
      </c>
      <c r="D11" t="s">
        <v>13</v>
      </c>
      <c r="E11" t="s">
        <v>925</v>
      </c>
      <c r="F11" t="s">
        <v>129</v>
      </c>
    </row>
    <row r="12" spans="1:6" x14ac:dyDescent="0.25">
      <c r="A12" t="s">
        <v>610</v>
      </c>
      <c r="B12" t="s">
        <v>14</v>
      </c>
      <c r="C12" t="s">
        <v>15</v>
      </c>
      <c r="D12" t="s">
        <v>611</v>
      </c>
      <c r="E12" t="s">
        <v>925</v>
      </c>
      <c r="F12" t="s">
        <v>72</v>
      </c>
    </row>
    <row r="13" spans="1:6" x14ac:dyDescent="0.25">
      <c r="A13" t="s">
        <v>928</v>
      </c>
      <c r="B13" t="s">
        <v>14</v>
      </c>
      <c r="C13" t="s">
        <v>15</v>
      </c>
      <c r="D13" t="s">
        <v>594</v>
      </c>
      <c r="E13" t="s">
        <v>925</v>
      </c>
      <c r="F13" t="s">
        <v>380</v>
      </c>
    </row>
    <row r="14" spans="1:6" x14ac:dyDescent="0.25">
      <c r="A14" t="s">
        <v>593</v>
      </c>
      <c r="B14" t="s">
        <v>14</v>
      </c>
      <c r="C14" t="s">
        <v>15</v>
      </c>
      <c r="D14" t="s">
        <v>594</v>
      </c>
      <c r="E14" t="s">
        <v>925</v>
      </c>
      <c r="F14" t="s">
        <v>72</v>
      </c>
    </row>
    <row r="15" spans="1:6" x14ac:dyDescent="0.25">
      <c r="A15" t="s">
        <v>929</v>
      </c>
      <c r="B15" t="s">
        <v>14</v>
      </c>
      <c r="C15" t="s">
        <v>15</v>
      </c>
      <c r="D15" t="s">
        <v>930</v>
      </c>
      <c r="E15" t="s">
        <v>931</v>
      </c>
      <c r="F15" t="s">
        <v>380</v>
      </c>
    </row>
    <row r="16" spans="1:6" x14ac:dyDescent="0.25">
      <c r="A16" t="s">
        <v>932</v>
      </c>
      <c r="B16" t="s">
        <v>14</v>
      </c>
      <c r="C16" t="s">
        <v>16</v>
      </c>
      <c r="D16" t="s">
        <v>16</v>
      </c>
      <c r="E16" t="s">
        <v>925</v>
      </c>
      <c r="F16" t="s">
        <v>380</v>
      </c>
    </row>
    <row r="17" spans="1:6" x14ac:dyDescent="0.25">
      <c r="A17" t="s">
        <v>933</v>
      </c>
      <c r="B17" t="s">
        <v>14</v>
      </c>
      <c r="C17" t="s">
        <v>17</v>
      </c>
      <c r="D17" t="s">
        <v>934</v>
      </c>
      <c r="E17" t="s">
        <v>925</v>
      </c>
      <c r="F17" t="s">
        <v>380</v>
      </c>
    </row>
    <row r="18" spans="1:6" x14ac:dyDescent="0.25">
      <c r="A18" t="s">
        <v>935</v>
      </c>
      <c r="B18" t="s">
        <v>14</v>
      </c>
      <c r="C18" t="s">
        <v>17</v>
      </c>
      <c r="D18" t="s">
        <v>936</v>
      </c>
      <c r="E18" t="s">
        <v>925</v>
      </c>
      <c r="F18" t="s">
        <v>380</v>
      </c>
    </row>
    <row r="19" spans="1:6" x14ac:dyDescent="0.25">
      <c r="A19" t="s">
        <v>937</v>
      </c>
      <c r="B19" t="s">
        <v>18</v>
      </c>
      <c r="C19" t="s">
        <v>19</v>
      </c>
      <c r="D19" t="s">
        <v>938</v>
      </c>
      <c r="E19" t="s">
        <v>925</v>
      </c>
      <c r="F19" t="s">
        <v>380</v>
      </c>
    </row>
    <row r="20" spans="1:6" x14ac:dyDescent="0.25">
      <c r="A20" t="s">
        <v>729</v>
      </c>
      <c r="B20" t="s">
        <v>18</v>
      </c>
      <c r="C20" t="s">
        <v>19</v>
      </c>
      <c r="D20" t="s">
        <v>640</v>
      </c>
      <c r="E20" t="s">
        <v>925</v>
      </c>
      <c r="F20" t="s">
        <v>129</v>
      </c>
    </row>
    <row r="21" spans="1:6" x14ac:dyDescent="0.25">
      <c r="A21" t="s">
        <v>638</v>
      </c>
      <c r="B21" t="s">
        <v>18</v>
      </c>
      <c r="C21" t="s">
        <v>19</v>
      </c>
      <c r="D21" t="s">
        <v>640</v>
      </c>
      <c r="E21" t="s">
        <v>925</v>
      </c>
      <c r="F21" t="s">
        <v>639</v>
      </c>
    </row>
    <row r="22" spans="1:6" x14ac:dyDescent="0.25">
      <c r="A22" t="s">
        <v>721</v>
      </c>
      <c r="B22" t="s">
        <v>18</v>
      </c>
      <c r="C22" t="s">
        <v>19</v>
      </c>
      <c r="D22" t="s">
        <v>640</v>
      </c>
      <c r="E22" t="s">
        <v>925</v>
      </c>
      <c r="F22" t="s">
        <v>380</v>
      </c>
    </row>
    <row r="23" spans="1:6" x14ac:dyDescent="0.25">
      <c r="A23" t="s">
        <v>939</v>
      </c>
      <c r="B23" t="s">
        <v>18</v>
      </c>
      <c r="C23" t="s">
        <v>19</v>
      </c>
      <c r="D23" t="s">
        <v>940</v>
      </c>
      <c r="E23" t="s">
        <v>925</v>
      </c>
      <c r="F23" t="s">
        <v>380</v>
      </c>
    </row>
    <row r="24" spans="1:6" x14ac:dyDescent="0.25">
      <c r="A24" t="s">
        <v>941</v>
      </c>
      <c r="B24" t="s">
        <v>18</v>
      </c>
      <c r="C24" t="s">
        <v>19</v>
      </c>
      <c r="D24" t="s">
        <v>942</v>
      </c>
      <c r="E24" t="s">
        <v>925</v>
      </c>
      <c r="F24" t="s">
        <v>380</v>
      </c>
    </row>
    <row r="25" spans="1:6" x14ac:dyDescent="0.25">
      <c r="A25" t="s">
        <v>943</v>
      </c>
      <c r="B25" t="s">
        <v>18</v>
      </c>
      <c r="C25" t="s">
        <v>19</v>
      </c>
      <c r="D25" t="s">
        <v>944</v>
      </c>
      <c r="E25" t="s">
        <v>925</v>
      </c>
      <c r="F25" t="s">
        <v>380</v>
      </c>
    </row>
    <row r="26" spans="1:6" x14ac:dyDescent="0.25">
      <c r="A26" t="s">
        <v>328</v>
      </c>
      <c r="B26" t="s">
        <v>18</v>
      </c>
      <c r="C26" t="s">
        <v>19</v>
      </c>
      <c r="D26" t="s">
        <v>329</v>
      </c>
      <c r="E26" t="s">
        <v>925</v>
      </c>
      <c r="F26" t="s">
        <v>72</v>
      </c>
    </row>
    <row r="27" spans="1:6" x14ac:dyDescent="0.25">
      <c r="A27" t="s">
        <v>945</v>
      </c>
      <c r="B27" t="s">
        <v>18</v>
      </c>
      <c r="C27" t="s">
        <v>19</v>
      </c>
      <c r="D27" t="s">
        <v>329</v>
      </c>
      <c r="E27" t="s">
        <v>925</v>
      </c>
      <c r="F27" t="s">
        <v>380</v>
      </c>
    </row>
    <row r="28" spans="1:6" x14ac:dyDescent="0.25">
      <c r="A28" t="s">
        <v>338</v>
      </c>
      <c r="B28" t="s">
        <v>18</v>
      </c>
      <c r="C28" t="s">
        <v>19</v>
      </c>
      <c r="D28" t="s">
        <v>329</v>
      </c>
      <c r="E28" t="s">
        <v>925</v>
      </c>
      <c r="F28" t="s">
        <v>72</v>
      </c>
    </row>
    <row r="29" spans="1:6" x14ac:dyDescent="0.25">
      <c r="A29" t="s">
        <v>355</v>
      </c>
      <c r="B29" t="s">
        <v>18</v>
      </c>
      <c r="C29" t="s">
        <v>19</v>
      </c>
      <c r="D29" t="s">
        <v>356</v>
      </c>
      <c r="E29" t="s">
        <v>925</v>
      </c>
      <c r="F29" t="s">
        <v>72</v>
      </c>
    </row>
    <row r="30" spans="1:6" x14ac:dyDescent="0.25">
      <c r="A30" t="s">
        <v>368</v>
      </c>
      <c r="B30" t="s">
        <v>18</v>
      </c>
      <c r="C30" t="s">
        <v>20</v>
      </c>
      <c r="D30" t="s">
        <v>20</v>
      </c>
      <c r="E30" t="s">
        <v>925</v>
      </c>
      <c r="F30" t="s">
        <v>72</v>
      </c>
    </row>
    <row r="31" spans="1:6" x14ac:dyDescent="0.25">
      <c r="A31" t="s">
        <v>455</v>
      </c>
      <c r="B31" t="s">
        <v>18</v>
      </c>
      <c r="C31" t="s">
        <v>20</v>
      </c>
      <c r="D31" t="s">
        <v>20</v>
      </c>
      <c r="E31" t="s">
        <v>925</v>
      </c>
      <c r="F31" t="s">
        <v>893</v>
      </c>
    </row>
    <row r="32" spans="1:6" x14ac:dyDescent="0.25">
      <c r="A32" t="s">
        <v>946</v>
      </c>
      <c r="B32" t="s">
        <v>18</v>
      </c>
      <c r="C32" t="s">
        <v>20</v>
      </c>
      <c r="D32" t="s">
        <v>947</v>
      </c>
      <c r="E32" t="s">
        <v>925</v>
      </c>
      <c r="F32" t="s">
        <v>380</v>
      </c>
    </row>
    <row r="33" spans="1:6" x14ac:dyDescent="0.25">
      <c r="A33" t="s">
        <v>379</v>
      </c>
      <c r="B33" t="s">
        <v>18</v>
      </c>
      <c r="C33" t="s">
        <v>20</v>
      </c>
      <c r="D33" t="s">
        <v>381</v>
      </c>
      <c r="E33" t="s">
        <v>925</v>
      </c>
      <c r="F33" t="s">
        <v>380</v>
      </c>
    </row>
    <row r="34" spans="1:6" x14ac:dyDescent="0.25">
      <c r="A34" t="s">
        <v>390</v>
      </c>
      <c r="B34" t="s">
        <v>18</v>
      </c>
      <c r="C34" t="s">
        <v>20</v>
      </c>
      <c r="D34" t="s">
        <v>381</v>
      </c>
      <c r="E34" t="s">
        <v>925</v>
      </c>
      <c r="F34" t="s">
        <v>380</v>
      </c>
    </row>
    <row r="35" spans="1:6" x14ac:dyDescent="0.25">
      <c r="A35" t="s">
        <v>391</v>
      </c>
      <c r="B35" t="s">
        <v>18</v>
      </c>
      <c r="C35" t="s">
        <v>20</v>
      </c>
      <c r="D35" t="s">
        <v>381</v>
      </c>
      <c r="E35" t="s">
        <v>925</v>
      </c>
      <c r="F35" t="s">
        <v>380</v>
      </c>
    </row>
    <row r="36" spans="1:6" x14ac:dyDescent="0.25">
      <c r="A36" t="s">
        <v>465</v>
      </c>
      <c r="B36" t="s">
        <v>18</v>
      </c>
      <c r="C36" t="s">
        <v>20</v>
      </c>
      <c r="D36" t="s">
        <v>381</v>
      </c>
      <c r="E36" t="s">
        <v>925</v>
      </c>
      <c r="F36" t="s">
        <v>72</v>
      </c>
    </row>
    <row r="37" spans="1:6" x14ac:dyDescent="0.25">
      <c r="A37" t="s">
        <v>470</v>
      </c>
      <c r="B37" t="s">
        <v>18</v>
      </c>
      <c r="C37" t="s">
        <v>20</v>
      </c>
      <c r="D37" t="s">
        <v>381</v>
      </c>
      <c r="E37" t="s">
        <v>925</v>
      </c>
      <c r="F37" t="s">
        <v>72</v>
      </c>
    </row>
    <row r="38" spans="1:6" x14ac:dyDescent="0.25">
      <c r="A38" t="s">
        <v>471</v>
      </c>
      <c r="B38" t="s">
        <v>18</v>
      </c>
      <c r="C38" t="s">
        <v>20</v>
      </c>
      <c r="D38" t="s">
        <v>381</v>
      </c>
      <c r="E38" t="s">
        <v>925</v>
      </c>
      <c r="F38" t="s">
        <v>72</v>
      </c>
    </row>
    <row r="39" spans="1:6" x14ac:dyDescent="0.25">
      <c r="A39" t="s">
        <v>742</v>
      </c>
      <c r="B39" t="s">
        <v>18</v>
      </c>
      <c r="C39" t="s">
        <v>21</v>
      </c>
      <c r="D39" t="s">
        <v>743</v>
      </c>
      <c r="E39" t="s">
        <v>925</v>
      </c>
      <c r="F39" t="s">
        <v>639</v>
      </c>
    </row>
    <row r="40" spans="1:6" x14ac:dyDescent="0.25">
      <c r="A40" t="s">
        <v>224</v>
      </c>
      <c r="B40" t="s">
        <v>22</v>
      </c>
      <c r="C40" t="s">
        <v>23</v>
      </c>
      <c r="D40" t="s">
        <v>225</v>
      </c>
      <c r="E40" t="s">
        <v>925</v>
      </c>
      <c r="F40" t="s">
        <v>72</v>
      </c>
    </row>
    <row r="41" spans="1:6" x14ac:dyDescent="0.25">
      <c r="A41" t="s">
        <v>662</v>
      </c>
      <c r="B41" t="s">
        <v>22</v>
      </c>
      <c r="C41" t="s">
        <v>23</v>
      </c>
      <c r="D41" t="s">
        <v>225</v>
      </c>
      <c r="E41" t="s">
        <v>925</v>
      </c>
      <c r="F41" t="s">
        <v>639</v>
      </c>
    </row>
    <row r="42" spans="1:6" x14ac:dyDescent="0.25">
      <c r="A42" t="s">
        <v>948</v>
      </c>
      <c r="B42" t="s">
        <v>22</v>
      </c>
      <c r="C42" t="s">
        <v>23</v>
      </c>
      <c r="D42" t="s">
        <v>225</v>
      </c>
      <c r="E42" t="s">
        <v>925</v>
      </c>
      <c r="F42" t="s">
        <v>380</v>
      </c>
    </row>
    <row r="43" spans="1:6" x14ac:dyDescent="0.25">
      <c r="A43" t="s">
        <v>671</v>
      </c>
      <c r="B43" t="s">
        <v>22</v>
      </c>
      <c r="C43" t="s">
        <v>23</v>
      </c>
      <c r="D43" t="s">
        <v>225</v>
      </c>
      <c r="E43" t="s">
        <v>925</v>
      </c>
      <c r="F43" t="s">
        <v>639</v>
      </c>
    </row>
    <row r="44" spans="1:6" x14ac:dyDescent="0.25">
      <c r="A44" t="s">
        <v>949</v>
      </c>
      <c r="B44" t="s">
        <v>22</v>
      </c>
      <c r="C44" t="s">
        <v>23</v>
      </c>
      <c r="D44" t="s">
        <v>225</v>
      </c>
      <c r="E44" t="s">
        <v>925</v>
      </c>
      <c r="F44" t="s">
        <v>380</v>
      </c>
    </row>
    <row r="45" spans="1:6" x14ac:dyDescent="0.25">
      <c r="A45" t="s">
        <v>950</v>
      </c>
      <c r="B45" t="s">
        <v>22</v>
      </c>
      <c r="C45" t="s">
        <v>24</v>
      </c>
      <c r="D45" t="s">
        <v>951</v>
      </c>
      <c r="E45" t="s">
        <v>925</v>
      </c>
      <c r="F45" t="s">
        <v>380</v>
      </c>
    </row>
    <row r="46" spans="1:6" x14ac:dyDescent="0.25">
      <c r="A46" t="s">
        <v>279</v>
      </c>
      <c r="B46" t="s">
        <v>22</v>
      </c>
      <c r="C46" t="s">
        <v>24</v>
      </c>
      <c r="D46" t="s">
        <v>280</v>
      </c>
      <c r="E46" t="s">
        <v>952</v>
      </c>
      <c r="F46" t="s">
        <v>72</v>
      </c>
    </row>
    <row r="47" spans="1:6" x14ac:dyDescent="0.25">
      <c r="A47" t="s">
        <v>953</v>
      </c>
      <c r="B47" t="s">
        <v>22</v>
      </c>
      <c r="C47" t="s">
        <v>24</v>
      </c>
      <c r="D47" t="s">
        <v>954</v>
      </c>
      <c r="E47" t="s">
        <v>925</v>
      </c>
      <c r="F47" t="s">
        <v>380</v>
      </c>
    </row>
    <row r="48" spans="1:6" x14ac:dyDescent="0.25">
      <c r="A48" t="s">
        <v>955</v>
      </c>
      <c r="B48" t="s">
        <v>22</v>
      </c>
      <c r="C48" t="s">
        <v>24</v>
      </c>
      <c r="D48" t="s">
        <v>954</v>
      </c>
      <c r="E48" t="s">
        <v>952</v>
      </c>
      <c r="F48" t="s">
        <v>380</v>
      </c>
    </row>
    <row r="49" spans="1:6" x14ac:dyDescent="0.25">
      <c r="A49" t="s">
        <v>500</v>
      </c>
      <c r="B49" t="s">
        <v>22</v>
      </c>
      <c r="C49" t="s">
        <v>24</v>
      </c>
      <c r="D49" t="s">
        <v>501</v>
      </c>
      <c r="E49" t="s">
        <v>925</v>
      </c>
      <c r="F49" t="s">
        <v>893</v>
      </c>
    </row>
    <row r="50" spans="1:6" x14ac:dyDescent="0.25">
      <c r="A50" t="s">
        <v>690</v>
      </c>
      <c r="B50" t="s">
        <v>22</v>
      </c>
      <c r="C50" t="s">
        <v>24</v>
      </c>
      <c r="D50" t="s">
        <v>691</v>
      </c>
      <c r="E50" t="s">
        <v>925</v>
      </c>
      <c r="F50" t="s">
        <v>639</v>
      </c>
    </row>
    <row r="51" spans="1:6" x14ac:dyDescent="0.25">
      <c r="A51" t="s">
        <v>392</v>
      </c>
      <c r="B51" t="s">
        <v>22</v>
      </c>
      <c r="C51" t="s">
        <v>24</v>
      </c>
      <c r="D51" t="s">
        <v>393</v>
      </c>
      <c r="E51" t="s">
        <v>925</v>
      </c>
      <c r="F51" t="s">
        <v>72</v>
      </c>
    </row>
    <row r="52" spans="1:6" x14ac:dyDescent="0.25">
      <c r="A52" t="s">
        <v>956</v>
      </c>
      <c r="B52" t="s">
        <v>22</v>
      </c>
      <c r="C52" t="s">
        <v>24</v>
      </c>
      <c r="D52" t="s">
        <v>957</v>
      </c>
      <c r="E52" t="s">
        <v>925</v>
      </c>
      <c r="F52" t="s">
        <v>380</v>
      </c>
    </row>
    <row r="53" spans="1:6" x14ac:dyDescent="0.25">
      <c r="A53" t="s">
        <v>310</v>
      </c>
      <c r="B53" t="s">
        <v>22</v>
      </c>
      <c r="C53" t="s">
        <v>24</v>
      </c>
      <c r="D53" t="s">
        <v>311</v>
      </c>
      <c r="E53" t="s">
        <v>925</v>
      </c>
      <c r="F53" t="s">
        <v>129</v>
      </c>
    </row>
    <row r="54" spans="1:6" x14ac:dyDescent="0.25">
      <c r="A54" t="s">
        <v>958</v>
      </c>
      <c r="B54" t="s">
        <v>22</v>
      </c>
      <c r="C54" t="s">
        <v>24</v>
      </c>
      <c r="D54" t="s">
        <v>959</v>
      </c>
      <c r="E54" t="s">
        <v>960</v>
      </c>
      <c r="F54" t="s">
        <v>380</v>
      </c>
    </row>
    <row r="55" spans="1:6" x14ac:dyDescent="0.25">
      <c r="A55" t="s">
        <v>71</v>
      </c>
      <c r="B55" t="s">
        <v>25</v>
      </c>
      <c r="C55" t="s">
        <v>26</v>
      </c>
      <c r="D55" t="s">
        <v>26</v>
      </c>
      <c r="E55" t="s">
        <v>952</v>
      </c>
      <c r="F55" t="s">
        <v>893</v>
      </c>
    </row>
    <row r="56" spans="1:6" x14ac:dyDescent="0.25">
      <c r="A56" t="s">
        <v>195</v>
      </c>
      <c r="B56" t="s">
        <v>25</v>
      </c>
      <c r="C56" t="s">
        <v>26</v>
      </c>
      <c r="D56" t="s">
        <v>26</v>
      </c>
      <c r="E56" t="s">
        <v>925</v>
      </c>
      <c r="F56" t="s">
        <v>893</v>
      </c>
    </row>
    <row r="57" spans="1:6" x14ac:dyDescent="0.25">
      <c r="A57" t="s">
        <v>961</v>
      </c>
      <c r="B57" t="s">
        <v>25</v>
      </c>
      <c r="C57" t="s">
        <v>26</v>
      </c>
      <c r="D57" t="s">
        <v>26</v>
      </c>
      <c r="E57" t="s">
        <v>960</v>
      </c>
      <c r="F57" t="s">
        <v>380</v>
      </c>
    </row>
    <row r="58" spans="1:6" x14ac:dyDescent="0.25">
      <c r="A58" t="s">
        <v>142</v>
      </c>
      <c r="B58" t="s">
        <v>25</v>
      </c>
      <c r="C58" t="s">
        <v>26</v>
      </c>
      <c r="D58" t="s">
        <v>143</v>
      </c>
      <c r="E58" t="s">
        <v>925</v>
      </c>
      <c r="F58" t="s">
        <v>893</v>
      </c>
    </row>
    <row r="59" spans="1:6" x14ac:dyDescent="0.25">
      <c r="A59" t="s">
        <v>189</v>
      </c>
      <c r="B59" t="s">
        <v>25</v>
      </c>
      <c r="C59" t="s">
        <v>26</v>
      </c>
      <c r="D59" t="s">
        <v>190</v>
      </c>
      <c r="E59" t="s">
        <v>952</v>
      </c>
      <c r="F59" t="s">
        <v>72</v>
      </c>
    </row>
    <row r="60" spans="1:6" x14ac:dyDescent="0.25">
      <c r="A60" t="s">
        <v>962</v>
      </c>
      <c r="B60" t="s">
        <v>25</v>
      </c>
      <c r="C60" t="s">
        <v>26</v>
      </c>
      <c r="D60" t="s">
        <v>963</v>
      </c>
      <c r="E60" t="s">
        <v>925</v>
      </c>
      <c r="F60" t="s">
        <v>380</v>
      </c>
    </row>
    <row r="61" spans="1:6" x14ac:dyDescent="0.25">
      <c r="A61" t="s">
        <v>964</v>
      </c>
      <c r="B61" t="s">
        <v>25</v>
      </c>
      <c r="C61" t="s">
        <v>26</v>
      </c>
      <c r="D61" t="s">
        <v>963</v>
      </c>
      <c r="E61" t="s">
        <v>925</v>
      </c>
      <c r="F61" t="s">
        <v>380</v>
      </c>
    </row>
    <row r="62" spans="1:6" x14ac:dyDescent="0.25">
      <c r="A62" t="s">
        <v>765</v>
      </c>
      <c r="B62" t="s">
        <v>25</v>
      </c>
      <c r="C62" t="s">
        <v>27</v>
      </c>
      <c r="D62" t="s">
        <v>27</v>
      </c>
      <c r="E62" t="s">
        <v>925</v>
      </c>
      <c r="F62" t="s">
        <v>380</v>
      </c>
    </row>
    <row r="63" spans="1:6" x14ac:dyDescent="0.25">
      <c r="A63" t="s">
        <v>236</v>
      </c>
      <c r="B63" t="s">
        <v>25</v>
      </c>
      <c r="C63" t="s">
        <v>28</v>
      </c>
      <c r="D63" t="s">
        <v>237</v>
      </c>
      <c r="E63" t="s">
        <v>925</v>
      </c>
      <c r="F63" t="s">
        <v>72</v>
      </c>
    </row>
    <row r="64" spans="1:6" x14ac:dyDescent="0.25">
      <c r="A64" t="s">
        <v>965</v>
      </c>
      <c r="B64" t="s">
        <v>29</v>
      </c>
      <c r="C64" t="s">
        <v>30</v>
      </c>
      <c r="D64" t="s">
        <v>146</v>
      </c>
      <c r="E64" t="s">
        <v>925</v>
      </c>
      <c r="F64" t="s">
        <v>380</v>
      </c>
    </row>
    <row r="65" spans="1:6" x14ac:dyDescent="0.25">
      <c r="A65" t="s">
        <v>145</v>
      </c>
      <c r="B65" t="s">
        <v>29</v>
      </c>
      <c r="C65" t="s">
        <v>30</v>
      </c>
      <c r="D65" t="s">
        <v>146</v>
      </c>
      <c r="E65" t="s">
        <v>925</v>
      </c>
      <c r="F65" t="s">
        <v>72</v>
      </c>
    </row>
    <row r="66" spans="1:6" x14ac:dyDescent="0.25">
      <c r="A66" t="s">
        <v>966</v>
      </c>
      <c r="B66" t="s">
        <v>29</v>
      </c>
      <c r="C66" t="s">
        <v>30</v>
      </c>
      <c r="D66" t="s">
        <v>146</v>
      </c>
      <c r="E66" t="s">
        <v>925</v>
      </c>
      <c r="F66" t="s">
        <v>380</v>
      </c>
    </row>
    <row r="67" spans="1:6" x14ac:dyDescent="0.25">
      <c r="A67" t="s">
        <v>967</v>
      </c>
      <c r="B67" t="s">
        <v>29</v>
      </c>
      <c r="C67" t="s">
        <v>30</v>
      </c>
      <c r="D67" t="s">
        <v>146</v>
      </c>
      <c r="E67" t="s">
        <v>968</v>
      </c>
      <c r="F67" t="s">
        <v>380</v>
      </c>
    </row>
    <row r="68" spans="1:6" x14ac:dyDescent="0.25">
      <c r="A68" t="s">
        <v>969</v>
      </c>
      <c r="B68" t="s">
        <v>29</v>
      </c>
      <c r="C68" t="s">
        <v>30</v>
      </c>
      <c r="D68" t="s">
        <v>146</v>
      </c>
      <c r="E68" t="s">
        <v>925</v>
      </c>
      <c r="F68" t="s">
        <v>380</v>
      </c>
    </row>
    <row r="69" spans="1:6" x14ac:dyDescent="0.25">
      <c r="A69" t="s">
        <v>970</v>
      </c>
      <c r="B69" t="s">
        <v>29</v>
      </c>
      <c r="C69" t="s">
        <v>30</v>
      </c>
      <c r="D69" t="s">
        <v>146</v>
      </c>
      <c r="E69" t="s">
        <v>925</v>
      </c>
      <c r="F69" t="s">
        <v>380</v>
      </c>
    </row>
    <row r="70" spans="1:6" x14ac:dyDescent="0.25">
      <c r="A70" t="s">
        <v>971</v>
      </c>
      <c r="B70" t="s">
        <v>29</v>
      </c>
      <c r="C70" t="s">
        <v>30</v>
      </c>
      <c r="D70" t="s">
        <v>146</v>
      </c>
      <c r="E70" t="s">
        <v>931</v>
      </c>
      <c r="F70" t="s">
        <v>380</v>
      </c>
    </row>
    <row r="71" spans="1:6" x14ac:dyDescent="0.25">
      <c r="A71" t="s">
        <v>972</v>
      </c>
      <c r="B71" t="s">
        <v>29</v>
      </c>
      <c r="C71" t="s">
        <v>30</v>
      </c>
      <c r="D71" t="s">
        <v>146</v>
      </c>
      <c r="E71" t="s">
        <v>925</v>
      </c>
      <c r="F71" t="s">
        <v>380</v>
      </c>
    </row>
    <row r="72" spans="1:6" x14ac:dyDescent="0.25">
      <c r="A72" t="s">
        <v>973</v>
      </c>
      <c r="B72" t="s">
        <v>29</v>
      </c>
      <c r="C72" t="s">
        <v>30</v>
      </c>
      <c r="D72" t="s">
        <v>146</v>
      </c>
      <c r="E72" t="s">
        <v>925</v>
      </c>
      <c r="F72" t="s">
        <v>380</v>
      </c>
    </row>
    <row r="73" spans="1:6" x14ac:dyDescent="0.25">
      <c r="A73" t="s">
        <v>974</v>
      </c>
      <c r="B73" t="s">
        <v>29</v>
      </c>
      <c r="C73" t="s">
        <v>30</v>
      </c>
      <c r="D73" t="s">
        <v>146</v>
      </c>
      <c r="E73" t="s">
        <v>925</v>
      </c>
      <c r="F73" t="s">
        <v>380</v>
      </c>
    </row>
    <row r="74" spans="1:6" x14ac:dyDescent="0.25">
      <c r="A74" t="s">
        <v>975</v>
      </c>
      <c r="B74" t="s">
        <v>29</v>
      </c>
      <c r="C74" t="s">
        <v>30</v>
      </c>
      <c r="D74" t="s">
        <v>146</v>
      </c>
      <c r="E74" t="s">
        <v>925</v>
      </c>
      <c r="F74" t="s">
        <v>380</v>
      </c>
    </row>
    <row r="75" spans="1:6" x14ac:dyDescent="0.25">
      <c r="A75" t="s">
        <v>976</v>
      </c>
      <c r="B75" t="s">
        <v>29</v>
      </c>
      <c r="C75" t="s">
        <v>30</v>
      </c>
      <c r="D75" t="s">
        <v>146</v>
      </c>
      <c r="E75" t="s">
        <v>925</v>
      </c>
      <c r="F75" t="s">
        <v>380</v>
      </c>
    </row>
    <row r="76" spans="1:6" x14ac:dyDescent="0.25">
      <c r="A76" t="s">
        <v>213</v>
      </c>
      <c r="B76" t="s">
        <v>29</v>
      </c>
      <c r="C76" t="s">
        <v>30</v>
      </c>
      <c r="D76" t="s">
        <v>214</v>
      </c>
      <c r="E76" t="s">
        <v>925</v>
      </c>
      <c r="F76" t="s">
        <v>129</v>
      </c>
    </row>
    <row r="77" spans="1:6" x14ac:dyDescent="0.25">
      <c r="A77" t="s">
        <v>128</v>
      </c>
      <c r="B77" t="s">
        <v>29</v>
      </c>
      <c r="C77" t="s">
        <v>30</v>
      </c>
      <c r="D77" t="s">
        <v>130</v>
      </c>
      <c r="E77" t="s">
        <v>925</v>
      </c>
      <c r="F77" t="s">
        <v>129</v>
      </c>
    </row>
    <row r="78" spans="1:6" x14ac:dyDescent="0.25">
      <c r="A78" t="s">
        <v>546</v>
      </c>
      <c r="B78" t="s">
        <v>29</v>
      </c>
      <c r="C78" t="s">
        <v>30</v>
      </c>
      <c r="D78" t="s">
        <v>547</v>
      </c>
      <c r="E78" t="s">
        <v>925</v>
      </c>
      <c r="F78" t="s">
        <v>72</v>
      </c>
    </row>
    <row r="79" spans="1:6" x14ac:dyDescent="0.25">
      <c r="A79" t="s">
        <v>756</v>
      </c>
      <c r="B79" t="s">
        <v>29</v>
      </c>
      <c r="C79" t="s">
        <v>30</v>
      </c>
      <c r="D79" t="s">
        <v>547</v>
      </c>
      <c r="E79" t="s">
        <v>925</v>
      </c>
      <c r="F79" t="s">
        <v>639</v>
      </c>
    </row>
    <row r="80" spans="1:6" x14ac:dyDescent="0.25">
      <c r="A80" t="s">
        <v>274</v>
      </c>
      <c r="B80" t="s">
        <v>29</v>
      </c>
      <c r="C80" t="s">
        <v>30</v>
      </c>
      <c r="D80" t="s">
        <v>275</v>
      </c>
      <c r="E80" t="s">
        <v>952</v>
      </c>
      <c r="F80" t="s">
        <v>72</v>
      </c>
    </row>
    <row r="81" spans="1:6" x14ac:dyDescent="0.25">
      <c r="A81" t="s">
        <v>573</v>
      </c>
      <c r="B81" t="s">
        <v>29</v>
      </c>
      <c r="C81" t="s">
        <v>30</v>
      </c>
      <c r="D81" t="s">
        <v>574</v>
      </c>
      <c r="E81" t="s">
        <v>925</v>
      </c>
      <c r="F81" t="s">
        <v>72</v>
      </c>
    </row>
    <row r="82" spans="1:6" x14ac:dyDescent="0.25">
      <c r="A82" t="s">
        <v>528</v>
      </c>
      <c r="B82" t="s">
        <v>29</v>
      </c>
      <c r="C82" t="s">
        <v>30</v>
      </c>
      <c r="D82" t="s">
        <v>529</v>
      </c>
      <c r="E82" t="s">
        <v>925</v>
      </c>
      <c r="F82" t="s">
        <v>72</v>
      </c>
    </row>
    <row r="83" spans="1:6" x14ac:dyDescent="0.25">
      <c r="A83" t="s">
        <v>563</v>
      </c>
      <c r="B83" t="s">
        <v>29</v>
      </c>
      <c r="C83" t="s">
        <v>30</v>
      </c>
      <c r="D83" t="s">
        <v>564</v>
      </c>
      <c r="E83" t="s">
        <v>925</v>
      </c>
      <c r="F83" t="s">
        <v>129</v>
      </c>
    </row>
    <row r="84" spans="1:6" x14ac:dyDescent="0.25">
      <c r="A84" t="s">
        <v>178</v>
      </c>
      <c r="B84" t="s">
        <v>29</v>
      </c>
      <c r="C84" t="s">
        <v>30</v>
      </c>
      <c r="D84" t="s">
        <v>179</v>
      </c>
      <c r="E84" t="s">
        <v>925</v>
      </c>
      <c r="F84" t="s">
        <v>72</v>
      </c>
    </row>
    <row r="85" spans="1:6" x14ac:dyDescent="0.25">
      <c r="A85" t="s">
        <v>977</v>
      </c>
      <c r="B85" t="s">
        <v>29</v>
      </c>
      <c r="C85" t="s">
        <v>30</v>
      </c>
      <c r="D85" t="s">
        <v>978</v>
      </c>
      <c r="E85" t="s">
        <v>925</v>
      </c>
      <c r="F85" t="s">
        <v>380</v>
      </c>
    </row>
    <row r="86" spans="1:6" x14ac:dyDescent="0.25">
      <c r="A86" t="s">
        <v>979</v>
      </c>
      <c r="B86" t="s">
        <v>29</v>
      </c>
      <c r="C86" t="s">
        <v>30</v>
      </c>
      <c r="D86" t="s">
        <v>980</v>
      </c>
      <c r="E86" t="s">
        <v>925</v>
      </c>
      <c r="F86" t="s">
        <v>380</v>
      </c>
    </row>
    <row r="87" spans="1:6" x14ac:dyDescent="0.25">
      <c r="A87" t="s">
        <v>981</v>
      </c>
      <c r="B87" t="s">
        <v>29</v>
      </c>
      <c r="C87" t="s">
        <v>31</v>
      </c>
      <c r="D87" t="s">
        <v>982</v>
      </c>
      <c r="E87" t="s">
        <v>925</v>
      </c>
      <c r="F87" t="s">
        <v>380</v>
      </c>
    </row>
    <row r="88" spans="1:6" x14ac:dyDescent="0.25">
      <c r="A88" t="s">
        <v>983</v>
      </c>
      <c r="B88" t="s">
        <v>29</v>
      </c>
      <c r="C88" t="s">
        <v>31</v>
      </c>
      <c r="D88" t="s">
        <v>710</v>
      </c>
      <c r="E88" t="s">
        <v>925</v>
      </c>
      <c r="F88" t="s">
        <v>380</v>
      </c>
    </row>
    <row r="89" spans="1:6" x14ac:dyDescent="0.25">
      <c r="A89" t="s">
        <v>709</v>
      </c>
      <c r="B89" t="s">
        <v>29</v>
      </c>
      <c r="C89" t="s">
        <v>31</v>
      </c>
      <c r="D89" t="s">
        <v>710</v>
      </c>
      <c r="E89" t="s">
        <v>925</v>
      </c>
      <c r="F89" t="s">
        <v>639</v>
      </c>
    </row>
    <row r="90" spans="1:6" x14ac:dyDescent="0.25">
      <c r="A90" t="s">
        <v>984</v>
      </c>
      <c r="B90" t="s">
        <v>29</v>
      </c>
      <c r="C90" t="s">
        <v>31</v>
      </c>
      <c r="D90" t="s">
        <v>985</v>
      </c>
      <c r="E90" t="s">
        <v>925</v>
      </c>
      <c r="F90" t="s">
        <v>380</v>
      </c>
    </row>
    <row r="91" spans="1:6" x14ac:dyDescent="0.25">
      <c r="A91" t="s">
        <v>986</v>
      </c>
      <c r="B91" t="s">
        <v>29</v>
      </c>
      <c r="C91" t="s">
        <v>31</v>
      </c>
      <c r="D91" t="s">
        <v>987</v>
      </c>
      <c r="E91" t="s">
        <v>925</v>
      </c>
      <c r="F91" t="s">
        <v>380</v>
      </c>
    </row>
    <row r="92" spans="1:6" x14ac:dyDescent="0.25">
      <c r="A92" t="s">
        <v>988</v>
      </c>
      <c r="B92" t="s">
        <v>29</v>
      </c>
      <c r="C92" t="s">
        <v>31</v>
      </c>
      <c r="D92" t="s">
        <v>989</v>
      </c>
      <c r="E92" t="s">
        <v>925</v>
      </c>
      <c r="F92" t="s">
        <v>380</v>
      </c>
    </row>
    <row r="93" spans="1:6" x14ac:dyDescent="0.25">
      <c r="A93" t="s">
        <v>990</v>
      </c>
      <c r="B93" t="s">
        <v>29</v>
      </c>
      <c r="C93" t="s">
        <v>31</v>
      </c>
      <c r="D93" t="s">
        <v>989</v>
      </c>
      <c r="E93" t="s">
        <v>925</v>
      </c>
      <c r="F93" t="s">
        <v>380</v>
      </c>
    </row>
    <row r="94" spans="1:6" x14ac:dyDescent="0.25">
      <c r="A94" t="s">
        <v>991</v>
      </c>
      <c r="B94" t="s">
        <v>29</v>
      </c>
      <c r="C94" t="s">
        <v>31</v>
      </c>
      <c r="D94" t="s">
        <v>989</v>
      </c>
      <c r="E94" t="s">
        <v>925</v>
      </c>
      <c r="F94" t="s">
        <v>380</v>
      </c>
    </row>
    <row r="95" spans="1:6" x14ac:dyDescent="0.25">
      <c r="A95" t="s">
        <v>992</v>
      </c>
      <c r="B95" t="s">
        <v>29</v>
      </c>
      <c r="C95" t="s">
        <v>31</v>
      </c>
      <c r="D95" t="s">
        <v>989</v>
      </c>
      <c r="E95" t="s">
        <v>925</v>
      </c>
      <c r="F95" t="s">
        <v>380</v>
      </c>
    </row>
    <row r="96" spans="1:6" x14ac:dyDescent="0.25">
      <c r="A96" t="s">
        <v>719</v>
      </c>
      <c r="B96" t="s">
        <v>29</v>
      </c>
      <c r="C96" t="s">
        <v>31</v>
      </c>
      <c r="D96" t="s">
        <v>720</v>
      </c>
      <c r="E96" t="s">
        <v>925</v>
      </c>
      <c r="F96" t="s">
        <v>639</v>
      </c>
    </row>
    <row r="97" spans="1:6" x14ac:dyDescent="0.25">
      <c r="A97" t="s">
        <v>793</v>
      </c>
      <c r="B97" t="s">
        <v>29</v>
      </c>
      <c r="C97" t="s">
        <v>31</v>
      </c>
      <c r="D97" t="s">
        <v>993</v>
      </c>
      <c r="E97" t="s">
        <v>925</v>
      </c>
      <c r="F97" t="s">
        <v>639</v>
      </c>
    </row>
    <row r="98" spans="1:6" x14ac:dyDescent="0.25">
      <c r="A98" t="s">
        <v>994</v>
      </c>
      <c r="B98" t="s">
        <v>29</v>
      </c>
      <c r="C98" t="s">
        <v>31</v>
      </c>
      <c r="D98" t="s">
        <v>993</v>
      </c>
      <c r="E98" t="s">
        <v>925</v>
      </c>
      <c r="F98" t="s">
        <v>380</v>
      </c>
    </row>
    <row r="99" spans="1:6" x14ac:dyDescent="0.25">
      <c r="A99" t="s">
        <v>995</v>
      </c>
      <c r="B99" t="s">
        <v>29</v>
      </c>
      <c r="C99" t="s">
        <v>31</v>
      </c>
      <c r="D99" t="s">
        <v>996</v>
      </c>
      <c r="E99" t="s">
        <v>925</v>
      </c>
      <c r="F99" t="s">
        <v>380</v>
      </c>
    </row>
    <row r="100" spans="1:6" x14ac:dyDescent="0.25">
      <c r="A100" t="s">
        <v>997</v>
      </c>
      <c r="B100" t="s">
        <v>29</v>
      </c>
      <c r="C100" t="s">
        <v>31</v>
      </c>
      <c r="D100" t="s">
        <v>996</v>
      </c>
      <c r="E100" t="s">
        <v>925</v>
      </c>
      <c r="F100" t="s">
        <v>380</v>
      </c>
    </row>
    <row r="101" spans="1:6" x14ac:dyDescent="0.25">
      <c r="A101" t="s">
        <v>998</v>
      </c>
      <c r="B101" t="s">
        <v>29</v>
      </c>
      <c r="C101" t="s">
        <v>31</v>
      </c>
      <c r="D101" t="s">
        <v>996</v>
      </c>
      <c r="E101" t="s">
        <v>925</v>
      </c>
      <c r="F101" t="s">
        <v>380</v>
      </c>
    </row>
    <row r="102" spans="1:6" x14ac:dyDescent="0.25">
      <c r="A102" t="s">
        <v>999</v>
      </c>
      <c r="B102" t="s">
        <v>29</v>
      </c>
      <c r="C102" t="s">
        <v>31</v>
      </c>
      <c r="D102" t="s">
        <v>996</v>
      </c>
      <c r="E102" t="s">
        <v>925</v>
      </c>
      <c r="F102" t="s">
        <v>380</v>
      </c>
    </row>
    <row r="103" spans="1:6" x14ac:dyDescent="0.25">
      <c r="A103" t="s">
        <v>1000</v>
      </c>
      <c r="B103" t="s">
        <v>29</v>
      </c>
      <c r="C103" t="s">
        <v>31</v>
      </c>
      <c r="D103" t="s">
        <v>1001</v>
      </c>
      <c r="E103" t="s">
        <v>925</v>
      </c>
      <c r="F103" t="s">
        <v>380</v>
      </c>
    </row>
    <row r="104" spans="1:6" x14ac:dyDescent="0.25">
      <c r="A104" t="s">
        <v>1002</v>
      </c>
      <c r="B104" t="s">
        <v>29</v>
      </c>
      <c r="C104" t="s">
        <v>31</v>
      </c>
      <c r="D104" t="s">
        <v>1003</v>
      </c>
      <c r="E104" t="s">
        <v>925</v>
      </c>
      <c r="F104" t="s">
        <v>380</v>
      </c>
    </row>
    <row r="105" spans="1:6" x14ac:dyDescent="0.25">
      <c r="A105" t="s">
        <v>1004</v>
      </c>
      <c r="B105" t="s">
        <v>29</v>
      </c>
      <c r="C105" t="s">
        <v>31</v>
      </c>
      <c r="D105" t="s">
        <v>1005</v>
      </c>
      <c r="E105" t="s">
        <v>925</v>
      </c>
      <c r="F105" t="s">
        <v>380</v>
      </c>
    </row>
    <row r="106" spans="1:6" x14ac:dyDescent="0.25">
      <c r="A106" t="s">
        <v>1006</v>
      </c>
      <c r="B106" t="s">
        <v>29</v>
      </c>
      <c r="C106" t="s">
        <v>31</v>
      </c>
      <c r="D106" t="s">
        <v>1007</v>
      </c>
      <c r="E106" t="s">
        <v>925</v>
      </c>
      <c r="F106" t="s">
        <v>380</v>
      </c>
    </row>
    <row r="107" spans="1:6" x14ac:dyDescent="0.25">
      <c r="A107" t="s">
        <v>248</v>
      </c>
      <c r="B107" t="s">
        <v>29</v>
      </c>
      <c r="C107" t="s">
        <v>31</v>
      </c>
      <c r="D107" t="s">
        <v>249</v>
      </c>
      <c r="E107" t="s">
        <v>925</v>
      </c>
      <c r="F107" t="s">
        <v>72</v>
      </c>
    </row>
    <row r="108" spans="1:6" x14ac:dyDescent="0.25">
      <c r="A108" t="s">
        <v>300</v>
      </c>
      <c r="B108" t="s">
        <v>29</v>
      </c>
      <c r="C108" t="s">
        <v>32</v>
      </c>
      <c r="D108" t="s">
        <v>32</v>
      </c>
      <c r="E108" t="s">
        <v>925</v>
      </c>
      <c r="F108" t="s">
        <v>129</v>
      </c>
    </row>
    <row r="109" spans="1:6" x14ac:dyDescent="0.25">
      <c r="A109" t="s">
        <v>115</v>
      </c>
      <c r="B109" t="s">
        <v>29</v>
      </c>
      <c r="C109" t="s">
        <v>32</v>
      </c>
      <c r="D109" t="s">
        <v>32</v>
      </c>
      <c r="E109" t="s">
        <v>925</v>
      </c>
      <c r="F109" t="s">
        <v>72</v>
      </c>
    </row>
    <row r="110" spans="1:6" x14ac:dyDescent="0.25">
      <c r="A110" t="s">
        <v>698</v>
      </c>
      <c r="B110" t="s">
        <v>29</v>
      </c>
      <c r="C110" t="s">
        <v>33</v>
      </c>
      <c r="D110" t="s">
        <v>699</v>
      </c>
      <c r="E110" t="s">
        <v>925</v>
      </c>
      <c r="F110" t="s">
        <v>380</v>
      </c>
    </row>
    <row r="111" spans="1:6" x14ac:dyDescent="0.25">
      <c r="A111" t="s">
        <v>419</v>
      </c>
      <c r="B111" t="s">
        <v>29</v>
      </c>
      <c r="C111" t="s">
        <v>33</v>
      </c>
      <c r="D111" t="s">
        <v>420</v>
      </c>
      <c r="E111" t="s">
        <v>952</v>
      </c>
      <c r="F111" t="s">
        <v>72</v>
      </c>
    </row>
    <row r="112" spans="1:6" x14ac:dyDescent="0.25">
      <c r="A112" t="s">
        <v>431</v>
      </c>
      <c r="B112" t="s">
        <v>29</v>
      </c>
      <c r="C112" t="s">
        <v>33</v>
      </c>
      <c r="D112" t="s">
        <v>420</v>
      </c>
      <c r="E112" t="s">
        <v>960</v>
      </c>
      <c r="F112" t="s">
        <v>893</v>
      </c>
    </row>
    <row r="113" spans="1:6" x14ac:dyDescent="0.25">
      <c r="A113" t="s">
        <v>443</v>
      </c>
      <c r="B113" t="s">
        <v>29</v>
      </c>
      <c r="C113" t="s">
        <v>33</v>
      </c>
      <c r="D113" t="s">
        <v>420</v>
      </c>
      <c r="E113" t="s">
        <v>925</v>
      </c>
      <c r="F113" t="s">
        <v>72</v>
      </c>
    </row>
    <row r="114" spans="1:6" x14ac:dyDescent="0.25">
      <c r="A114" t="s">
        <v>1008</v>
      </c>
      <c r="B114" t="s">
        <v>29</v>
      </c>
      <c r="C114" t="s">
        <v>33</v>
      </c>
      <c r="D114" t="s">
        <v>420</v>
      </c>
      <c r="E114" t="s">
        <v>931</v>
      </c>
      <c r="F114" t="s">
        <v>380</v>
      </c>
    </row>
    <row r="115" spans="1:6" x14ac:dyDescent="0.25">
      <c r="A115" t="s">
        <v>1009</v>
      </c>
      <c r="B115" t="s">
        <v>29</v>
      </c>
      <c r="C115" t="s">
        <v>33</v>
      </c>
      <c r="D115" t="s">
        <v>1010</v>
      </c>
      <c r="E115" t="s">
        <v>925</v>
      </c>
      <c r="F115" t="s">
        <v>380</v>
      </c>
    </row>
    <row r="116" spans="1:6" x14ac:dyDescent="0.25">
      <c r="A116" t="s">
        <v>772</v>
      </c>
      <c r="B116" t="s">
        <v>29</v>
      </c>
      <c r="C116" t="s">
        <v>33</v>
      </c>
      <c r="D116" t="s">
        <v>773</v>
      </c>
      <c r="E116" t="s">
        <v>925</v>
      </c>
      <c r="F116" t="s">
        <v>380</v>
      </c>
    </row>
    <row r="117" spans="1:6" x14ac:dyDescent="0.25">
      <c r="A117" t="s">
        <v>1011</v>
      </c>
      <c r="B117" t="s">
        <v>34</v>
      </c>
      <c r="C117" t="s">
        <v>35</v>
      </c>
      <c r="D117" t="s">
        <v>35</v>
      </c>
      <c r="E117" t="s">
        <v>925</v>
      </c>
      <c r="F117" t="s">
        <v>380</v>
      </c>
    </row>
    <row r="118" spans="1:6" x14ac:dyDescent="0.25">
      <c r="A118" t="s">
        <v>81</v>
      </c>
      <c r="B118" t="s">
        <v>36</v>
      </c>
      <c r="C118" t="s">
        <v>37</v>
      </c>
      <c r="D118" t="s">
        <v>82</v>
      </c>
      <c r="E118" t="s">
        <v>952</v>
      </c>
      <c r="F118" t="s">
        <v>893</v>
      </c>
    </row>
    <row r="119" spans="1:6" x14ac:dyDescent="0.25">
      <c r="A119" t="s">
        <v>263</v>
      </c>
      <c r="B119" t="s">
        <v>36</v>
      </c>
      <c r="C119" t="s">
        <v>37</v>
      </c>
      <c r="D119" t="s">
        <v>82</v>
      </c>
      <c r="E119" t="s">
        <v>952</v>
      </c>
      <c r="F119" t="s">
        <v>129</v>
      </c>
    </row>
    <row r="120" spans="1:6" x14ac:dyDescent="0.25">
      <c r="A120" t="s">
        <v>584</v>
      </c>
      <c r="B120" t="s">
        <v>36</v>
      </c>
      <c r="C120" t="s">
        <v>37</v>
      </c>
      <c r="D120" t="s">
        <v>82</v>
      </c>
      <c r="E120" t="s">
        <v>952</v>
      </c>
      <c r="F120" t="s">
        <v>893</v>
      </c>
    </row>
    <row r="121" spans="1:6" x14ac:dyDescent="0.25">
      <c r="A121" t="s">
        <v>688</v>
      </c>
      <c r="B121" t="s">
        <v>36</v>
      </c>
      <c r="C121" t="s">
        <v>37</v>
      </c>
      <c r="D121" t="s">
        <v>82</v>
      </c>
      <c r="E121" t="s">
        <v>925</v>
      </c>
      <c r="F121" t="s">
        <v>639</v>
      </c>
    </row>
    <row r="122" spans="1:6" x14ac:dyDescent="0.25">
      <c r="A122" t="s">
        <v>153</v>
      </c>
      <c r="B122" t="s">
        <v>36</v>
      </c>
      <c r="C122" t="s">
        <v>37</v>
      </c>
      <c r="D122" t="s">
        <v>154</v>
      </c>
      <c r="E122" t="s">
        <v>925</v>
      </c>
      <c r="F122" t="s">
        <v>639</v>
      </c>
    </row>
    <row r="123" spans="1:6" x14ac:dyDescent="0.25">
      <c r="A123" t="s">
        <v>199</v>
      </c>
      <c r="B123" t="s">
        <v>38</v>
      </c>
      <c r="C123" t="s">
        <v>39</v>
      </c>
      <c r="D123" t="s">
        <v>200</v>
      </c>
      <c r="E123" t="s">
        <v>925</v>
      </c>
      <c r="F123" t="s">
        <v>72</v>
      </c>
    </row>
    <row r="124" spans="1:6" x14ac:dyDescent="0.25">
      <c r="A124" t="s">
        <v>1012</v>
      </c>
      <c r="B124" t="s">
        <v>38</v>
      </c>
      <c r="C124" t="s">
        <v>40</v>
      </c>
      <c r="D124" t="s">
        <v>40</v>
      </c>
      <c r="E124" t="s">
        <v>925</v>
      </c>
      <c r="F124" t="s">
        <v>380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92"/>
  <sheetViews>
    <sheetView topLeftCell="C1" zoomScale="80" zoomScaleNormal="80" workbookViewId="0">
      <selection activeCell="A4" sqref="A4:XFD4"/>
    </sheetView>
  </sheetViews>
  <sheetFormatPr defaultColWidth="8.85546875" defaultRowHeight="15" x14ac:dyDescent="0.25"/>
  <cols>
    <col min="1" max="1" width="11.42578125" bestFit="1" customWidth="1"/>
    <col min="2" max="2" width="47" customWidth="1"/>
    <col min="3" max="3" width="13.140625" customWidth="1"/>
    <col min="4" max="4" width="24" customWidth="1"/>
    <col min="5" max="5" width="46.140625" customWidth="1"/>
    <col min="6" max="6" width="36.85546875" customWidth="1"/>
    <col min="7" max="7" width="40.140625" customWidth="1"/>
    <col min="8" max="8" width="11.28515625" customWidth="1"/>
    <col min="9" max="9" width="8.42578125" customWidth="1"/>
    <col min="10" max="10" width="9.42578125" customWidth="1"/>
    <col min="11" max="11" width="9.7109375" customWidth="1"/>
    <col min="12" max="12" width="14.85546875" style="29" customWidth="1"/>
    <col min="13" max="13" width="18.42578125" customWidth="1"/>
    <col min="14" max="14" width="23.140625" customWidth="1"/>
    <col min="15" max="15" width="21.7109375" customWidth="1"/>
    <col min="16" max="16" width="7.28515625" customWidth="1"/>
    <col min="17" max="17" width="78.85546875" style="4" customWidth="1"/>
    <col min="18" max="18" width="10.7109375" customWidth="1"/>
    <col min="19" max="19" width="10" customWidth="1"/>
    <col min="20" max="20" width="8.140625" customWidth="1"/>
    <col min="21" max="21" width="9.140625" customWidth="1"/>
    <col min="22" max="22" width="9.28515625" customWidth="1"/>
    <col min="23" max="23" width="10.140625" customWidth="1"/>
    <col min="24" max="24" width="11.5703125" customWidth="1"/>
    <col min="25" max="25" width="10.85546875" customWidth="1"/>
    <col min="26" max="26" width="9.28515625" customWidth="1"/>
    <col min="27" max="27" width="28.140625" customWidth="1"/>
    <col min="28" max="28" width="13.5703125" customWidth="1"/>
    <col min="29" max="29" width="12" customWidth="1"/>
    <col min="30" max="30" width="15.5703125" bestFit="1" customWidth="1"/>
    <col min="31" max="31" width="15.7109375" customWidth="1"/>
    <col min="32" max="32" width="16.140625" customWidth="1"/>
    <col min="33" max="33" width="15.85546875" customWidth="1"/>
  </cols>
  <sheetData>
    <row r="1" spans="1:33" s="5" customFormat="1" ht="45" x14ac:dyDescent="0.25">
      <c r="A1" s="5" t="s">
        <v>1235</v>
      </c>
      <c r="B1" s="5" t="s">
        <v>43</v>
      </c>
      <c r="C1" s="5" t="s">
        <v>44</v>
      </c>
      <c r="D1" s="5" t="s">
        <v>45</v>
      </c>
      <c r="E1" s="5" t="s">
        <v>46</v>
      </c>
      <c r="F1" s="5" t="s">
        <v>51</v>
      </c>
      <c r="G1" s="5" t="s">
        <v>47</v>
      </c>
      <c r="H1" s="5" t="s">
        <v>48</v>
      </c>
      <c r="I1" s="5" t="s">
        <v>811</v>
      </c>
      <c r="J1" s="5" t="s">
        <v>49</v>
      </c>
      <c r="K1" s="5" t="s">
        <v>52</v>
      </c>
      <c r="L1" s="5" t="s">
        <v>876</v>
      </c>
      <c r="M1" s="5" t="s">
        <v>53</v>
      </c>
      <c r="N1" s="5" t="s">
        <v>54</v>
      </c>
      <c r="O1" s="5" t="s">
        <v>874</v>
      </c>
      <c r="P1" s="5" t="s">
        <v>1247</v>
      </c>
      <c r="Q1" s="19" t="s">
        <v>1150</v>
      </c>
      <c r="R1" s="5" t="s">
        <v>55</v>
      </c>
      <c r="S1" s="5" t="s">
        <v>56</v>
      </c>
      <c r="T1" s="5" t="s">
        <v>58</v>
      </c>
      <c r="U1" s="5" t="s">
        <v>59</v>
      </c>
      <c r="V1" s="5" t="s">
        <v>60</v>
      </c>
      <c r="W1" s="5" t="s">
        <v>61</v>
      </c>
      <c r="X1" s="5" t="s">
        <v>62</v>
      </c>
      <c r="Y1" s="5" t="s">
        <v>63</v>
      </c>
      <c r="Z1" s="5" t="s">
        <v>64</v>
      </c>
      <c r="AA1" s="5" t="s">
        <v>873</v>
      </c>
      <c r="AB1" s="5" t="s">
        <v>65</v>
      </c>
      <c r="AC1" s="5" t="s">
        <v>66</v>
      </c>
      <c r="AD1" s="5" t="s">
        <v>70</v>
      </c>
      <c r="AE1" s="5" t="s">
        <v>67</v>
      </c>
      <c r="AF1" s="5" t="s">
        <v>68</v>
      </c>
      <c r="AG1" s="5" t="s">
        <v>69</v>
      </c>
    </row>
    <row r="2" spans="1:33" x14ac:dyDescent="0.25">
      <c r="A2" t="s">
        <v>71</v>
      </c>
      <c r="B2" t="s">
        <v>26</v>
      </c>
      <c r="C2" t="s">
        <v>73</v>
      </c>
      <c r="D2" s="21" t="s">
        <v>74</v>
      </c>
      <c r="E2" t="s">
        <v>1250</v>
      </c>
      <c r="F2" t="s">
        <v>1250</v>
      </c>
      <c r="G2" t="s">
        <v>75</v>
      </c>
      <c r="H2" t="s">
        <v>76</v>
      </c>
      <c r="I2" t="s">
        <v>77</v>
      </c>
      <c r="L2" s="13"/>
      <c r="M2" t="s">
        <v>78</v>
      </c>
      <c r="N2" t="s">
        <v>78</v>
      </c>
      <c r="O2" s="4" t="s">
        <v>875</v>
      </c>
      <c r="P2" s="4" t="s">
        <v>1248</v>
      </c>
      <c r="Q2" s="20" t="s">
        <v>1151</v>
      </c>
      <c r="R2">
        <v>1</v>
      </c>
      <c r="S2" t="s">
        <v>79</v>
      </c>
      <c r="AD2" t="s">
        <v>80</v>
      </c>
    </row>
    <row r="3" spans="1:33" x14ac:dyDescent="0.25">
      <c r="A3" t="s">
        <v>81</v>
      </c>
      <c r="B3" t="s">
        <v>82</v>
      </c>
      <c r="C3" t="s">
        <v>83</v>
      </c>
      <c r="D3" s="21" t="s">
        <v>891</v>
      </c>
      <c r="E3" s="4" t="s">
        <v>1152</v>
      </c>
      <c r="F3" s="18" t="s">
        <v>1153</v>
      </c>
      <c r="G3" t="s">
        <v>84</v>
      </c>
      <c r="H3" t="s">
        <v>76</v>
      </c>
      <c r="I3" t="s">
        <v>77</v>
      </c>
      <c r="J3">
        <v>33</v>
      </c>
      <c r="L3" s="13"/>
      <c r="M3" t="s">
        <v>1154</v>
      </c>
      <c r="N3" t="s">
        <v>86</v>
      </c>
      <c r="O3" s="4" t="s">
        <v>875</v>
      </c>
      <c r="P3" s="4" t="s">
        <v>1249</v>
      </c>
      <c r="Q3" s="20" t="s">
        <v>1151</v>
      </c>
      <c r="R3">
        <v>2</v>
      </c>
      <c r="S3" t="s">
        <v>79</v>
      </c>
      <c r="V3">
        <v>0.46100000000000002</v>
      </c>
      <c r="W3" t="s">
        <v>88</v>
      </c>
      <c r="X3" t="s">
        <v>89</v>
      </c>
      <c r="Z3" t="s">
        <v>90</v>
      </c>
      <c r="AD3" t="s">
        <v>91</v>
      </c>
      <c r="AE3">
        <v>-1.8280000000000001</v>
      </c>
      <c r="AF3">
        <v>8.1820000000000004</v>
      </c>
      <c r="AG3">
        <v>6.3540000000000001</v>
      </c>
    </row>
    <row r="4" spans="1:33" x14ac:dyDescent="0.25">
      <c r="A4" t="s">
        <v>92</v>
      </c>
      <c r="B4" t="s">
        <v>93</v>
      </c>
      <c r="C4" t="s">
        <v>94</v>
      </c>
      <c r="D4" s="21" t="s">
        <v>95</v>
      </c>
      <c r="E4" t="s">
        <v>96</v>
      </c>
      <c r="F4" t="s">
        <v>100</v>
      </c>
      <c r="G4" t="s">
        <v>97</v>
      </c>
      <c r="H4" t="s">
        <v>98</v>
      </c>
      <c r="I4" t="s">
        <v>99</v>
      </c>
      <c r="L4" s="30" t="s">
        <v>877</v>
      </c>
      <c r="M4" t="s">
        <v>101</v>
      </c>
      <c r="N4" t="s">
        <v>72</v>
      </c>
      <c r="O4" s="4" t="s">
        <v>72</v>
      </c>
      <c r="P4" s="4" t="s">
        <v>1249</v>
      </c>
      <c r="Q4" s="20" t="s">
        <v>1151</v>
      </c>
      <c r="R4">
        <v>1</v>
      </c>
      <c r="S4" t="s">
        <v>79</v>
      </c>
      <c r="T4" t="s">
        <v>102</v>
      </c>
      <c r="U4" t="s">
        <v>103</v>
      </c>
      <c r="V4">
        <v>0.93700000000000006</v>
      </c>
      <c r="W4" t="s">
        <v>104</v>
      </c>
      <c r="X4" t="s">
        <v>105</v>
      </c>
      <c r="Y4" t="s">
        <v>106</v>
      </c>
      <c r="AD4" t="s">
        <v>107</v>
      </c>
    </row>
    <row r="5" spans="1:33" x14ac:dyDescent="0.25">
      <c r="A5" t="s">
        <v>92</v>
      </c>
      <c r="B5" t="s">
        <v>93</v>
      </c>
      <c r="C5" t="s">
        <v>83</v>
      </c>
      <c r="D5" s="21" t="s">
        <v>95</v>
      </c>
      <c r="E5" t="s">
        <v>108</v>
      </c>
      <c r="F5" t="s">
        <v>110</v>
      </c>
      <c r="G5" t="s">
        <v>109</v>
      </c>
      <c r="H5" t="s">
        <v>98</v>
      </c>
      <c r="I5" t="s">
        <v>99</v>
      </c>
      <c r="J5">
        <v>23.1</v>
      </c>
      <c r="K5">
        <v>6.5729999999999996E-6</v>
      </c>
      <c r="L5" s="30" t="s">
        <v>878</v>
      </c>
      <c r="M5" t="s">
        <v>111</v>
      </c>
      <c r="N5" t="s">
        <v>72</v>
      </c>
      <c r="O5" s="4" t="s">
        <v>72</v>
      </c>
      <c r="P5" s="4" t="s">
        <v>1249</v>
      </c>
      <c r="Q5" s="20" t="s">
        <v>1151</v>
      </c>
      <c r="R5">
        <v>1</v>
      </c>
      <c r="S5" t="s">
        <v>79</v>
      </c>
      <c r="V5">
        <v>0.93700000000000006</v>
      </c>
      <c r="W5" t="s">
        <v>104</v>
      </c>
      <c r="X5" t="s">
        <v>105</v>
      </c>
      <c r="Z5" t="s">
        <v>112</v>
      </c>
      <c r="AA5" t="s">
        <v>113</v>
      </c>
      <c r="AD5" t="s">
        <v>114</v>
      </c>
      <c r="AE5">
        <v>4.0549999999999997</v>
      </c>
      <c r="AF5">
        <v>4.8860000000000001</v>
      </c>
      <c r="AG5">
        <v>8.9410000000000007</v>
      </c>
    </row>
    <row r="6" spans="1:33" x14ac:dyDescent="0.25">
      <c r="A6" t="s">
        <v>115</v>
      </c>
      <c r="B6" t="s">
        <v>32</v>
      </c>
      <c r="C6" t="s">
        <v>94</v>
      </c>
      <c r="D6" s="21" t="s">
        <v>116</v>
      </c>
      <c r="E6" t="s">
        <v>117</v>
      </c>
      <c r="F6" t="s">
        <v>119</v>
      </c>
      <c r="G6" t="s">
        <v>97</v>
      </c>
      <c r="H6" t="s">
        <v>118</v>
      </c>
      <c r="I6" t="s">
        <v>99</v>
      </c>
      <c r="L6" s="30" t="s">
        <v>879</v>
      </c>
      <c r="M6" t="s">
        <v>120</v>
      </c>
      <c r="N6" t="s">
        <v>72</v>
      </c>
      <c r="O6" s="4" t="s">
        <v>72</v>
      </c>
      <c r="P6" s="4" t="s">
        <v>1249</v>
      </c>
      <c r="Q6" s="20" t="s">
        <v>1151</v>
      </c>
      <c r="R6">
        <v>3</v>
      </c>
      <c r="S6" t="s">
        <v>79</v>
      </c>
      <c r="T6" t="s">
        <v>121</v>
      </c>
      <c r="U6" t="s">
        <v>122</v>
      </c>
      <c r="W6" t="s">
        <v>124</v>
      </c>
      <c r="X6" t="s">
        <v>125</v>
      </c>
      <c r="Y6" t="s">
        <v>126</v>
      </c>
      <c r="AA6" t="s">
        <v>127</v>
      </c>
      <c r="AD6" t="s">
        <v>107</v>
      </c>
    </row>
    <row r="7" spans="1:33" x14ac:dyDescent="0.25">
      <c r="A7" t="s">
        <v>128</v>
      </c>
      <c r="B7" t="s">
        <v>130</v>
      </c>
      <c r="C7" t="s">
        <v>83</v>
      </c>
      <c r="D7" s="21" t="s">
        <v>131</v>
      </c>
      <c r="E7" t="s">
        <v>132</v>
      </c>
      <c r="F7" t="s">
        <v>134</v>
      </c>
      <c r="G7" t="s">
        <v>133</v>
      </c>
      <c r="H7" t="s">
        <v>118</v>
      </c>
      <c r="I7" t="s">
        <v>99</v>
      </c>
      <c r="J7">
        <v>22.2</v>
      </c>
      <c r="L7" s="30" t="s">
        <v>880</v>
      </c>
      <c r="M7" t="s">
        <v>135</v>
      </c>
      <c r="N7" t="s">
        <v>129</v>
      </c>
      <c r="O7" s="4" t="s">
        <v>129</v>
      </c>
      <c r="P7" s="4" t="s">
        <v>1249</v>
      </c>
      <c r="Q7" s="20" t="s">
        <v>1151</v>
      </c>
      <c r="R7">
        <v>3</v>
      </c>
      <c r="S7" t="s">
        <v>79</v>
      </c>
      <c r="T7" t="s">
        <v>136</v>
      </c>
      <c r="U7" t="s">
        <v>137</v>
      </c>
      <c r="V7">
        <v>0.26</v>
      </c>
      <c r="W7" t="s">
        <v>138</v>
      </c>
      <c r="X7" t="s">
        <v>139</v>
      </c>
      <c r="Y7" t="s">
        <v>140</v>
      </c>
      <c r="AA7" t="s">
        <v>141</v>
      </c>
      <c r="AD7" t="s">
        <v>107</v>
      </c>
    </row>
    <row r="8" spans="1:33" x14ac:dyDescent="0.25">
      <c r="A8" t="s">
        <v>142</v>
      </c>
      <c r="B8" t="s">
        <v>143</v>
      </c>
      <c r="C8" t="s">
        <v>73</v>
      </c>
      <c r="D8" s="21" t="s">
        <v>144</v>
      </c>
      <c r="E8" t="s">
        <v>1251</v>
      </c>
      <c r="F8" t="s">
        <v>1251</v>
      </c>
      <c r="G8" t="s">
        <v>1252</v>
      </c>
      <c r="H8" t="s">
        <v>123</v>
      </c>
      <c r="I8" t="s">
        <v>99</v>
      </c>
      <c r="L8" s="13"/>
      <c r="M8" t="s">
        <v>78</v>
      </c>
      <c r="N8" t="s">
        <v>78</v>
      </c>
      <c r="O8" s="4" t="s">
        <v>875</v>
      </c>
      <c r="P8" s="4" t="s">
        <v>1249</v>
      </c>
      <c r="Q8" s="20" t="s">
        <v>1151</v>
      </c>
      <c r="R8">
        <v>2</v>
      </c>
      <c r="S8" t="s">
        <v>79</v>
      </c>
      <c r="AD8" t="s">
        <v>80</v>
      </c>
    </row>
    <row r="9" spans="1:33" x14ac:dyDescent="0.25">
      <c r="A9" t="s">
        <v>145</v>
      </c>
      <c r="B9" t="s">
        <v>146</v>
      </c>
      <c r="C9" t="s">
        <v>73</v>
      </c>
      <c r="D9" s="21" t="s">
        <v>147</v>
      </c>
      <c r="E9" t="s">
        <v>148</v>
      </c>
      <c r="F9" t="s">
        <v>148</v>
      </c>
      <c r="G9" t="s">
        <v>149</v>
      </c>
      <c r="H9" t="s">
        <v>150</v>
      </c>
      <c r="I9" t="s">
        <v>99</v>
      </c>
      <c r="L9" s="13"/>
      <c r="M9" t="s">
        <v>120</v>
      </c>
      <c r="N9" t="s">
        <v>72</v>
      </c>
      <c r="O9" s="4" t="s">
        <v>72</v>
      </c>
      <c r="P9" s="4" t="s">
        <v>1248</v>
      </c>
      <c r="Q9" s="20" t="s">
        <v>1155</v>
      </c>
      <c r="R9">
        <v>3</v>
      </c>
      <c r="S9" t="s">
        <v>151</v>
      </c>
      <c r="AD9" t="s">
        <v>80</v>
      </c>
    </row>
    <row r="10" spans="1:33" x14ac:dyDescent="0.25">
      <c r="A10" t="s">
        <v>153</v>
      </c>
      <c r="B10" t="s">
        <v>154</v>
      </c>
      <c r="C10" t="s">
        <v>83</v>
      </c>
      <c r="D10" s="21" t="s">
        <v>155</v>
      </c>
      <c r="E10" t="s">
        <v>156</v>
      </c>
      <c r="F10" t="s">
        <v>158</v>
      </c>
      <c r="G10" t="s">
        <v>157</v>
      </c>
      <c r="H10" t="s">
        <v>118</v>
      </c>
      <c r="I10" t="s">
        <v>99</v>
      </c>
      <c r="J10">
        <v>19.28</v>
      </c>
      <c r="L10" s="13"/>
      <c r="M10" t="s">
        <v>159</v>
      </c>
      <c r="N10" t="s">
        <v>86</v>
      </c>
      <c r="O10" s="4" t="s">
        <v>639</v>
      </c>
      <c r="P10" s="4" t="s">
        <v>1248</v>
      </c>
      <c r="Q10" s="20" t="s">
        <v>1155</v>
      </c>
      <c r="R10">
        <v>3</v>
      </c>
      <c r="S10" t="s">
        <v>151</v>
      </c>
      <c r="V10">
        <v>0.23699999999999999</v>
      </c>
      <c r="W10" t="s">
        <v>161</v>
      </c>
      <c r="X10" t="s">
        <v>162</v>
      </c>
      <c r="Z10" t="s">
        <v>163</v>
      </c>
      <c r="AD10" t="s">
        <v>107</v>
      </c>
    </row>
    <row r="11" spans="1:33" x14ac:dyDescent="0.25">
      <c r="A11" t="s">
        <v>164</v>
      </c>
      <c r="B11" t="s">
        <v>165</v>
      </c>
      <c r="C11" t="s">
        <v>83</v>
      </c>
      <c r="D11" s="21" t="s">
        <v>166</v>
      </c>
      <c r="E11" t="s">
        <v>167</v>
      </c>
      <c r="F11" t="s">
        <v>169</v>
      </c>
      <c r="G11" t="s">
        <v>168</v>
      </c>
      <c r="H11" t="s">
        <v>123</v>
      </c>
      <c r="I11" t="s">
        <v>99</v>
      </c>
      <c r="J11">
        <v>26.6</v>
      </c>
      <c r="L11" s="30" t="s">
        <v>881</v>
      </c>
      <c r="M11" t="s">
        <v>170</v>
      </c>
      <c r="N11" t="s">
        <v>129</v>
      </c>
      <c r="O11" s="4" t="s">
        <v>129</v>
      </c>
      <c r="P11" s="4" t="s">
        <v>1249</v>
      </c>
      <c r="Q11" s="20" t="s">
        <v>1155</v>
      </c>
      <c r="R11">
        <v>2</v>
      </c>
      <c r="S11" t="s">
        <v>151</v>
      </c>
      <c r="T11" t="s">
        <v>171</v>
      </c>
      <c r="U11" t="s">
        <v>172</v>
      </c>
      <c r="V11">
        <v>4.8899999999999999E-2</v>
      </c>
      <c r="W11" t="s">
        <v>173</v>
      </c>
      <c r="X11" t="s">
        <v>174</v>
      </c>
      <c r="Y11" t="s">
        <v>175</v>
      </c>
      <c r="AA11" t="s">
        <v>176</v>
      </c>
      <c r="AB11" t="s">
        <v>177</v>
      </c>
      <c r="AC11">
        <v>0.56436299898212772</v>
      </c>
      <c r="AD11" t="s">
        <v>107</v>
      </c>
    </row>
    <row r="12" spans="1:33" x14ac:dyDescent="0.25">
      <c r="A12" t="s">
        <v>178</v>
      </c>
      <c r="B12" t="s">
        <v>179</v>
      </c>
      <c r="C12" t="s">
        <v>94</v>
      </c>
      <c r="D12" s="21" t="s">
        <v>180</v>
      </c>
      <c r="E12" t="s">
        <v>181</v>
      </c>
      <c r="F12" t="s">
        <v>182</v>
      </c>
      <c r="G12" t="s">
        <v>97</v>
      </c>
      <c r="H12" t="s">
        <v>76</v>
      </c>
      <c r="I12" t="s">
        <v>77</v>
      </c>
      <c r="L12" s="13"/>
      <c r="M12" t="s">
        <v>183</v>
      </c>
      <c r="N12" t="s">
        <v>72</v>
      </c>
      <c r="O12" s="4" t="s">
        <v>72</v>
      </c>
      <c r="P12" s="4" t="s">
        <v>1249</v>
      </c>
      <c r="Q12" s="20" t="s">
        <v>1155</v>
      </c>
      <c r="R12">
        <v>4</v>
      </c>
      <c r="S12" t="s">
        <v>151</v>
      </c>
      <c r="T12" t="s">
        <v>184</v>
      </c>
      <c r="U12" t="s">
        <v>185</v>
      </c>
      <c r="V12">
        <v>0.873</v>
      </c>
      <c r="W12" t="s">
        <v>186</v>
      </c>
      <c r="X12" t="s">
        <v>187</v>
      </c>
      <c r="Y12" t="s">
        <v>188</v>
      </c>
      <c r="AD12" t="s">
        <v>107</v>
      </c>
    </row>
    <row r="13" spans="1:33" x14ac:dyDescent="0.25">
      <c r="A13" t="s">
        <v>189</v>
      </c>
      <c r="B13" t="s">
        <v>190</v>
      </c>
      <c r="C13" t="s">
        <v>191</v>
      </c>
      <c r="D13" s="21" t="s">
        <v>192</v>
      </c>
      <c r="E13" t="s">
        <v>194</v>
      </c>
      <c r="G13" t="s">
        <v>193</v>
      </c>
      <c r="H13" t="s">
        <v>123</v>
      </c>
      <c r="I13" s="4" t="s">
        <v>99</v>
      </c>
      <c r="L13" s="31" t="s">
        <v>890</v>
      </c>
      <c r="M13" t="s">
        <v>78</v>
      </c>
      <c r="N13" t="s">
        <v>78</v>
      </c>
      <c r="O13" s="4" t="s">
        <v>72</v>
      </c>
      <c r="P13" s="4" t="s">
        <v>1248</v>
      </c>
      <c r="Q13" s="20" t="s">
        <v>1156</v>
      </c>
      <c r="R13">
        <v>2</v>
      </c>
      <c r="S13" t="s">
        <v>151</v>
      </c>
      <c r="AD13" t="s">
        <v>80</v>
      </c>
    </row>
    <row r="14" spans="1:33" x14ac:dyDescent="0.25">
      <c r="A14" t="s">
        <v>195</v>
      </c>
      <c r="B14" t="s">
        <v>26</v>
      </c>
      <c r="C14" t="s">
        <v>196</v>
      </c>
      <c r="D14" s="22" t="s">
        <v>197</v>
      </c>
      <c r="E14" t="s">
        <v>198</v>
      </c>
      <c r="F14" t="s">
        <v>198</v>
      </c>
      <c r="G14" t="s">
        <v>746</v>
      </c>
      <c r="H14" t="s">
        <v>123</v>
      </c>
      <c r="I14" s="4" t="s">
        <v>99</v>
      </c>
      <c r="L14" s="13"/>
      <c r="M14" t="s">
        <v>78</v>
      </c>
      <c r="N14" t="s">
        <v>78</v>
      </c>
      <c r="O14" s="4" t="s">
        <v>875</v>
      </c>
      <c r="P14" s="4" t="s">
        <v>1248</v>
      </c>
      <c r="Q14" s="20" t="s">
        <v>1157</v>
      </c>
      <c r="R14">
        <v>2</v>
      </c>
      <c r="S14" t="s">
        <v>151</v>
      </c>
      <c r="AD14" t="s">
        <v>80</v>
      </c>
    </row>
    <row r="15" spans="1:33" x14ac:dyDescent="0.25">
      <c r="A15" t="s">
        <v>199</v>
      </c>
      <c r="B15" t="s">
        <v>200</v>
      </c>
      <c r="C15" t="s">
        <v>83</v>
      </c>
      <c r="D15" s="21" t="s">
        <v>201</v>
      </c>
      <c r="E15" t="s">
        <v>202</v>
      </c>
      <c r="F15" t="s">
        <v>204</v>
      </c>
      <c r="G15" t="s">
        <v>168</v>
      </c>
      <c r="H15" t="s">
        <v>203</v>
      </c>
      <c r="I15" s="4" t="s">
        <v>203</v>
      </c>
      <c r="J15">
        <v>22.5</v>
      </c>
      <c r="L15" s="13"/>
      <c r="M15" t="s">
        <v>205</v>
      </c>
      <c r="N15" t="s">
        <v>72</v>
      </c>
      <c r="O15" s="4" t="s">
        <v>72</v>
      </c>
      <c r="P15" s="4" t="s">
        <v>1249</v>
      </c>
      <c r="Q15" s="20" t="s">
        <v>1158</v>
      </c>
      <c r="R15">
        <v>3</v>
      </c>
      <c r="S15" t="s">
        <v>87</v>
      </c>
      <c r="T15" t="s">
        <v>206</v>
      </c>
      <c r="U15" t="s">
        <v>207</v>
      </c>
      <c r="V15">
        <v>0.26800000000000002</v>
      </c>
      <c r="W15" t="s">
        <v>208</v>
      </c>
      <c r="X15" t="s">
        <v>209</v>
      </c>
      <c r="Y15" t="s">
        <v>210</v>
      </c>
      <c r="AA15" t="s">
        <v>211</v>
      </c>
      <c r="AB15" t="s">
        <v>212</v>
      </c>
      <c r="AC15">
        <v>0.35840132443235462</v>
      </c>
      <c r="AD15" t="s">
        <v>107</v>
      </c>
    </row>
    <row r="16" spans="1:33" x14ac:dyDescent="0.25">
      <c r="A16" t="s">
        <v>213</v>
      </c>
      <c r="B16" t="s">
        <v>214</v>
      </c>
      <c r="C16" t="s">
        <v>83</v>
      </c>
      <c r="D16" s="21" t="s">
        <v>215</v>
      </c>
      <c r="E16" t="s">
        <v>216</v>
      </c>
      <c r="F16" t="s">
        <v>217</v>
      </c>
      <c r="G16" t="s">
        <v>168</v>
      </c>
      <c r="H16" t="s">
        <v>118</v>
      </c>
      <c r="I16" s="4" t="s">
        <v>99</v>
      </c>
      <c r="J16">
        <v>28.1</v>
      </c>
      <c r="L16" s="13"/>
      <c r="M16" t="s">
        <v>218</v>
      </c>
      <c r="N16" t="s">
        <v>129</v>
      </c>
      <c r="O16" s="4" t="s">
        <v>129</v>
      </c>
      <c r="P16" s="4" t="s">
        <v>1249</v>
      </c>
      <c r="Q16" s="20" t="s">
        <v>1159</v>
      </c>
      <c r="R16">
        <v>3</v>
      </c>
      <c r="S16" t="s">
        <v>87</v>
      </c>
      <c r="T16" t="s">
        <v>219</v>
      </c>
      <c r="U16" t="s">
        <v>220</v>
      </c>
      <c r="V16">
        <v>0.27800000000000002</v>
      </c>
      <c r="W16" t="s">
        <v>221</v>
      </c>
      <c r="X16" t="s">
        <v>222</v>
      </c>
      <c r="Y16" t="s">
        <v>223</v>
      </c>
      <c r="AD16" t="s">
        <v>107</v>
      </c>
    </row>
    <row r="17" spans="1:33" x14ac:dyDescent="0.25">
      <c r="A17" t="s">
        <v>224</v>
      </c>
      <c r="B17" t="s">
        <v>225</v>
      </c>
      <c r="C17" t="s">
        <v>83</v>
      </c>
      <c r="D17" s="21" t="s">
        <v>226</v>
      </c>
      <c r="E17" t="s">
        <v>227</v>
      </c>
      <c r="F17" t="s">
        <v>228</v>
      </c>
      <c r="G17" t="s">
        <v>97</v>
      </c>
      <c r="H17" t="s">
        <v>123</v>
      </c>
      <c r="I17" s="4" t="s">
        <v>99</v>
      </c>
      <c r="L17" s="30" t="s">
        <v>882</v>
      </c>
      <c r="M17" t="s">
        <v>229</v>
      </c>
      <c r="N17" t="s">
        <v>72</v>
      </c>
      <c r="O17" s="4" t="s">
        <v>72</v>
      </c>
      <c r="P17" s="4" t="s">
        <v>1249</v>
      </c>
      <c r="Q17" s="20" t="s">
        <v>1160</v>
      </c>
      <c r="R17">
        <v>4</v>
      </c>
      <c r="S17" t="s">
        <v>87</v>
      </c>
      <c r="T17" t="s">
        <v>230</v>
      </c>
      <c r="U17" t="s">
        <v>231</v>
      </c>
      <c r="V17">
        <v>5.9200000000000003E-2</v>
      </c>
      <c r="W17" t="s">
        <v>232</v>
      </c>
      <c r="X17" t="s">
        <v>233</v>
      </c>
      <c r="Y17" t="s">
        <v>234</v>
      </c>
      <c r="AD17" t="s">
        <v>235</v>
      </c>
    </row>
    <row r="18" spans="1:33" x14ac:dyDescent="0.25">
      <c r="A18" t="s">
        <v>236</v>
      </c>
      <c r="B18" t="s">
        <v>237</v>
      </c>
      <c r="C18" t="s">
        <v>83</v>
      </c>
      <c r="D18" s="21" t="s">
        <v>238</v>
      </c>
      <c r="E18" t="s">
        <v>239</v>
      </c>
      <c r="F18" t="s">
        <v>240</v>
      </c>
      <c r="G18" t="s">
        <v>133</v>
      </c>
      <c r="H18" t="s">
        <v>123</v>
      </c>
      <c r="I18" s="4" t="s">
        <v>99</v>
      </c>
      <c r="J18">
        <v>43</v>
      </c>
      <c r="L18" s="13"/>
      <c r="M18" t="s">
        <v>241</v>
      </c>
      <c r="N18" t="s">
        <v>72</v>
      </c>
      <c r="O18" s="4" t="s">
        <v>72</v>
      </c>
      <c r="P18" s="4" t="s">
        <v>1249</v>
      </c>
      <c r="Q18" s="20" t="s">
        <v>1159</v>
      </c>
      <c r="R18">
        <v>1</v>
      </c>
      <c r="S18" t="s">
        <v>87</v>
      </c>
      <c r="T18" t="s">
        <v>242</v>
      </c>
      <c r="U18" t="s">
        <v>243</v>
      </c>
      <c r="V18">
        <v>0.128</v>
      </c>
      <c r="W18" t="s">
        <v>244</v>
      </c>
      <c r="X18" t="s">
        <v>245</v>
      </c>
      <c r="Y18" t="s">
        <v>246</v>
      </c>
      <c r="AA18" t="s">
        <v>247</v>
      </c>
      <c r="AD18" t="s">
        <v>107</v>
      </c>
    </row>
    <row r="19" spans="1:33" x14ac:dyDescent="0.25">
      <c r="A19" t="s">
        <v>248</v>
      </c>
      <c r="B19" t="s">
        <v>249</v>
      </c>
      <c r="C19" t="s">
        <v>250</v>
      </c>
      <c r="D19" s="21" t="s">
        <v>251</v>
      </c>
      <c r="E19" t="s">
        <v>252</v>
      </c>
      <c r="F19" t="s">
        <v>253</v>
      </c>
      <c r="G19" t="s">
        <v>97</v>
      </c>
      <c r="H19" t="s">
        <v>98</v>
      </c>
      <c r="I19" s="4" t="s">
        <v>77</v>
      </c>
      <c r="L19" s="30" t="s">
        <v>883</v>
      </c>
      <c r="M19" t="s">
        <v>254</v>
      </c>
      <c r="N19" t="s">
        <v>72</v>
      </c>
      <c r="O19" s="4" t="s">
        <v>72</v>
      </c>
      <c r="P19" s="4" t="s">
        <v>1249</v>
      </c>
      <c r="Q19" s="20" t="s">
        <v>1161</v>
      </c>
      <c r="R19">
        <v>1</v>
      </c>
      <c r="S19" t="s">
        <v>87</v>
      </c>
      <c r="T19" t="s">
        <v>255</v>
      </c>
      <c r="U19" t="s">
        <v>256</v>
      </c>
      <c r="V19">
        <v>0.30399999999999999</v>
      </c>
      <c r="W19" t="s">
        <v>257</v>
      </c>
      <c r="X19" t="s">
        <v>258</v>
      </c>
      <c r="Y19" t="s">
        <v>259</v>
      </c>
      <c r="AA19" t="s">
        <v>260</v>
      </c>
      <c r="AD19" t="s">
        <v>107</v>
      </c>
    </row>
    <row r="20" spans="1:33" x14ac:dyDescent="0.25">
      <c r="A20" t="s">
        <v>248</v>
      </c>
      <c r="B20" t="s">
        <v>249</v>
      </c>
      <c r="C20" t="s">
        <v>73</v>
      </c>
      <c r="D20" s="21" t="s">
        <v>251</v>
      </c>
      <c r="E20" t="s">
        <v>261</v>
      </c>
      <c r="F20" t="s">
        <v>261</v>
      </c>
      <c r="G20" t="s">
        <v>262</v>
      </c>
      <c r="H20" t="s">
        <v>98</v>
      </c>
      <c r="I20" s="4" t="s">
        <v>99</v>
      </c>
      <c r="L20" s="30" t="s">
        <v>883</v>
      </c>
      <c r="M20" t="s">
        <v>254</v>
      </c>
      <c r="N20" t="s">
        <v>72</v>
      </c>
      <c r="O20" s="4" t="s">
        <v>72</v>
      </c>
      <c r="P20" s="4" t="s">
        <v>1249</v>
      </c>
      <c r="Q20" s="20" t="s">
        <v>1161</v>
      </c>
      <c r="R20">
        <v>1</v>
      </c>
      <c r="S20" t="s">
        <v>87</v>
      </c>
      <c r="AD20" t="s">
        <v>80</v>
      </c>
    </row>
    <row r="21" spans="1:33" x14ac:dyDescent="0.25">
      <c r="A21" t="s">
        <v>263</v>
      </c>
      <c r="B21" t="s">
        <v>82</v>
      </c>
      <c r="C21" t="s">
        <v>83</v>
      </c>
      <c r="D21" s="21" t="s">
        <v>264</v>
      </c>
      <c r="E21" t="s">
        <v>265</v>
      </c>
      <c r="F21" t="s">
        <v>266</v>
      </c>
      <c r="G21" t="s">
        <v>168</v>
      </c>
      <c r="H21" t="s">
        <v>76</v>
      </c>
      <c r="I21" s="4" t="s">
        <v>77</v>
      </c>
      <c r="J21">
        <v>22.3</v>
      </c>
      <c r="L21" s="13"/>
      <c r="M21" t="s">
        <v>267</v>
      </c>
      <c r="N21" t="s">
        <v>129</v>
      </c>
      <c r="O21" s="4" t="s">
        <v>129</v>
      </c>
      <c r="P21" s="4" t="s">
        <v>1249</v>
      </c>
      <c r="Q21" s="20" t="s">
        <v>1162</v>
      </c>
      <c r="R21">
        <v>3</v>
      </c>
      <c r="S21" t="s">
        <v>87</v>
      </c>
      <c r="T21" t="s">
        <v>268</v>
      </c>
      <c r="U21" t="s">
        <v>269</v>
      </c>
      <c r="V21">
        <v>0.32900000000000001</v>
      </c>
      <c r="W21" t="s">
        <v>270</v>
      </c>
      <c r="X21" t="s">
        <v>271</v>
      </c>
      <c r="Y21" t="s">
        <v>272</v>
      </c>
      <c r="AA21" t="s">
        <v>273</v>
      </c>
      <c r="AD21" t="s">
        <v>107</v>
      </c>
    </row>
    <row r="22" spans="1:33" x14ac:dyDescent="0.25">
      <c r="A22" t="s">
        <v>274</v>
      </c>
      <c r="B22" t="s">
        <v>275</v>
      </c>
      <c r="C22" t="s">
        <v>196</v>
      </c>
      <c r="D22" s="21" t="s">
        <v>1225</v>
      </c>
      <c r="E22" t="s">
        <v>278</v>
      </c>
      <c r="G22" t="s">
        <v>276</v>
      </c>
      <c r="H22" t="s">
        <v>277</v>
      </c>
      <c r="I22" s="4" t="s">
        <v>808</v>
      </c>
      <c r="L22" s="13"/>
      <c r="M22" t="s">
        <v>78</v>
      </c>
      <c r="N22" t="s">
        <v>78</v>
      </c>
      <c r="O22" s="4" t="s">
        <v>72</v>
      </c>
      <c r="P22" s="4" t="s">
        <v>1248</v>
      </c>
      <c r="Q22" s="20" t="s">
        <v>1163</v>
      </c>
      <c r="R22">
        <v>1</v>
      </c>
      <c r="S22" t="s">
        <v>87</v>
      </c>
      <c r="AD22" t="s">
        <v>80</v>
      </c>
    </row>
    <row r="23" spans="1:33" x14ac:dyDescent="0.25">
      <c r="A23" t="s">
        <v>279</v>
      </c>
      <c r="B23" t="s">
        <v>280</v>
      </c>
      <c r="C23" t="s">
        <v>250</v>
      </c>
      <c r="D23" s="21" t="s">
        <v>281</v>
      </c>
      <c r="E23" t="s">
        <v>282</v>
      </c>
      <c r="F23" t="s">
        <v>283</v>
      </c>
      <c r="G23" t="s">
        <v>97</v>
      </c>
      <c r="H23" t="s">
        <v>76</v>
      </c>
      <c r="I23" t="s">
        <v>77</v>
      </c>
      <c r="L23" s="30" t="s">
        <v>884</v>
      </c>
      <c r="M23" t="s">
        <v>284</v>
      </c>
      <c r="N23" t="s">
        <v>72</v>
      </c>
      <c r="O23" s="4" t="s">
        <v>72</v>
      </c>
      <c r="P23" s="4" t="s">
        <v>1249</v>
      </c>
      <c r="Q23" s="20" t="s">
        <v>1164</v>
      </c>
      <c r="R23">
        <v>3</v>
      </c>
      <c r="S23" t="s">
        <v>87</v>
      </c>
      <c r="T23" t="s">
        <v>285</v>
      </c>
      <c r="U23" t="s">
        <v>286</v>
      </c>
      <c r="V23">
        <v>0.72599999999999998</v>
      </c>
      <c r="W23" t="s">
        <v>287</v>
      </c>
      <c r="X23" t="s">
        <v>288</v>
      </c>
      <c r="Y23" t="s">
        <v>289</v>
      </c>
      <c r="AA23" t="s">
        <v>290</v>
      </c>
      <c r="AD23" t="s">
        <v>107</v>
      </c>
    </row>
    <row r="24" spans="1:33" x14ac:dyDescent="0.25">
      <c r="A24" t="s">
        <v>291</v>
      </c>
      <c r="B24" t="s">
        <v>292</v>
      </c>
      <c r="C24" t="s">
        <v>83</v>
      </c>
      <c r="D24" s="21" t="s">
        <v>293</v>
      </c>
      <c r="E24" t="s">
        <v>294</v>
      </c>
      <c r="F24" t="s">
        <v>295</v>
      </c>
      <c r="G24" t="s">
        <v>168</v>
      </c>
      <c r="H24" t="s">
        <v>118</v>
      </c>
      <c r="I24" t="s">
        <v>99</v>
      </c>
      <c r="J24">
        <v>29.1</v>
      </c>
      <c r="L24" s="13"/>
      <c r="M24" t="s">
        <v>218</v>
      </c>
      <c r="N24" t="s">
        <v>129</v>
      </c>
      <c r="O24" s="4" t="s">
        <v>129</v>
      </c>
      <c r="P24" s="4" t="s">
        <v>1249</v>
      </c>
      <c r="Q24" s="20" t="s">
        <v>1165</v>
      </c>
      <c r="R24">
        <v>3</v>
      </c>
      <c r="S24" t="s">
        <v>87</v>
      </c>
      <c r="T24" t="s">
        <v>171</v>
      </c>
      <c r="U24" t="s">
        <v>172</v>
      </c>
      <c r="V24">
        <v>0.106</v>
      </c>
      <c r="W24" t="s">
        <v>296</v>
      </c>
      <c r="X24" t="s">
        <v>297</v>
      </c>
      <c r="Y24" t="s">
        <v>298</v>
      </c>
      <c r="AA24" t="s">
        <v>299</v>
      </c>
      <c r="AB24" t="s">
        <v>177</v>
      </c>
      <c r="AC24">
        <v>0.45558896834044871</v>
      </c>
      <c r="AD24" t="s">
        <v>107</v>
      </c>
    </row>
    <row r="25" spans="1:33" x14ac:dyDescent="0.25">
      <c r="A25" t="s">
        <v>300</v>
      </c>
      <c r="B25" t="s">
        <v>32</v>
      </c>
      <c r="C25" t="s">
        <v>83</v>
      </c>
      <c r="D25" s="21" t="s">
        <v>301</v>
      </c>
      <c r="E25" t="s">
        <v>302</v>
      </c>
      <c r="F25" t="s">
        <v>303</v>
      </c>
      <c r="G25" t="s">
        <v>84</v>
      </c>
      <c r="H25" t="s">
        <v>76</v>
      </c>
      <c r="I25" t="s">
        <v>77</v>
      </c>
      <c r="J25">
        <v>34</v>
      </c>
      <c r="L25" s="13"/>
      <c r="M25" t="s">
        <v>304</v>
      </c>
      <c r="N25" t="s">
        <v>129</v>
      </c>
      <c r="O25" s="4" t="s">
        <v>129</v>
      </c>
      <c r="P25" s="4" t="s">
        <v>1249</v>
      </c>
      <c r="Q25" s="20" t="s">
        <v>1165</v>
      </c>
      <c r="R25">
        <v>3</v>
      </c>
      <c r="S25" t="s">
        <v>87</v>
      </c>
      <c r="V25">
        <v>0.77600000000000002</v>
      </c>
      <c r="W25" t="s">
        <v>305</v>
      </c>
      <c r="X25" t="s">
        <v>306</v>
      </c>
      <c r="Z25" t="s">
        <v>307</v>
      </c>
      <c r="AA25" t="s">
        <v>308</v>
      </c>
      <c r="AD25" t="s">
        <v>309</v>
      </c>
      <c r="AE25">
        <v>-0.52100000000000002</v>
      </c>
      <c r="AF25">
        <v>8.5039999999999996</v>
      </c>
      <c r="AG25">
        <v>7.9829999999999997</v>
      </c>
    </row>
    <row r="26" spans="1:33" x14ac:dyDescent="0.25">
      <c r="A26" t="s">
        <v>310</v>
      </c>
      <c r="B26" t="s">
        <v>311</v>
      </c>
      <c r="C26" t="s">
        <v>83</v>
      </c>
      <c r="D26" s="21" t="s">
        <v>312</v>
      </c>
      <c r="E26" t="s">
        <v>313</v>
      </c>
      <c r="F26" t="s">
        <v>314</v>
      </c>
      <c r="G26" t="s">
        <v>168</v>
      </c>
      <c r="H26" t="s">
        <v>118</v>
      </c>
      <c r="I26" t="s">
        <v>99</v>
      </c>
      <c r="J26">
        <v>8.8949999999999996</v>
      </c>
      <c r="K26">
        <v>6.5740000000000001E-6</v>
      </c>
      <c r="L26" s="30" t="s">
        <v>885</v>
      </c>
      <c r="M26" t="s">
        <v>315</v>
      </c>
      <c r="N26" t="s">
        <v>86</v>
      </c>
      <c r="O26" s="4" t="s">
        <v>129</v>
      </c>
      <c r="P26" s="4" t="s">
        <v>1249</v>
      </c>
      <c r="Q26" s="20" t="s">
        <v>1165</v>
      </c>
      <c r="R26">
        <v>3</v>
      </c>
      <c r="S26" t="s">
        <v>87</v>
      </c>
      <c r="T26" t="s">
        <v>316</v>
      </c>
      <c r="U26" t="s">
        <v>317</v>
      </c>
      <c r="W26" t="s">
        <v>318</v>
      </c>
      <c r="X26" t="s">
        <v>319</v>
      </c>
      <c r="Y26" t="s">
        <v>320</v>
      </c>
      <c r="AA26" t="s">
        <v>321</v>
      </c>
      <c r="AD26" t="s">
        <v>107</v>
      </c>
    </row>
    <row r="27" spans="1:33" x14ac:dyDescent="0.25">
      <c r="A27" t="s">
        <v>310</v>
      </c>
      <c r="B27" t="s">
        <v>311</v>
      </c>
      <c r="C27" t="s">
        <v>83</v>
      </c>
      <c r="D27" s="21" t="s">
        <v>312</v>
      </c>
      <c r="E27" t="s">
        <v>322</v>
      </c>
      <c r="F27" t="s">
        <v>323</v>
      </c>
      <c r="G27" t="s">
        <v>168</v>
      </c>
      <c r="H27" t="s">
        <v>118</v>
      </c>
      <c r="I27" t="s">
        <v>99</v>
      </c>
      <c r="J27">
        <v>24.9</v>
      </c>
      <c r="L27" s="30" t="s">
        <v>885</v>
      </c>
      <c r="M27" t="s">
        <v>324</v>
      </c>
      <c r="N27" t="s">
        <v>129</v>
      </c>
      <c r="O27" s="4" t="s">
        <v>129</v>
      </c>
      <c r="P27" s="4" t="s">
        <v>1249</v>
      </c>
      <c r="Q27" s="20" t="s">
        <v>1165</v>
      </c>
      <c r="R27">
        <v>3</v>
      </c>
      <c r="S27" t="s">
        <v>87</v>
      </c>
      <c r="T27" t="s">
        <v>325</v>
      </c>
      <c r="U27" t="s">
        <v>326</v>
      </c>
      <c r="W27" t="s">
        <v>318</v>
      </c>
      <c r="X27" t="s">
        <v>319</v>
      </c>
      <c r="Y27" t="s">
        <v>320</v>
      </c>
      <c r="AA27" t="s">
        <v>327</v>
      </c>
      <c r="AB27" t="s">
        <v>72</v>
      </c>
      <c r="AC27">
        <v>0.80145914284460462</v>
      </c>
      <c r="AD27" t="s">
        <v>107</v>
      </c>
    </row>
    <row r="28" spans="1:33" x14ac:dyDescent="0.25">
      <c r="A28" t="s">
        <v>328</v>
      </c>
      <c r="B28" t="s">
        <v>329</v>
      </c>
      <c r="C28" t="s">
        <v>94</v>
      </c>
      <c r="D28" s="21" t="s">
        <v>330</v>
      </c>
      <c r="E28" t="s">
        <v>331</v>
      </c>
      <c r="F28" t="s">
        <v>332</v>
      </c>
      <c r="G28" t="s">
        <v>97</v>
      </c>
      <c r="H28" t="s">
        <v>123</v>
      </c>
      <c r="I28" t="s">
        <v>99</v>
      </c>
      <c r="L28" s="13"/>
      <c r="M28" t="s">
        <v>183</v>
      </c>
      <c r="N28" t="s">
        <v>72</v>
      </c>
      <c r="O28" s="4" t="s">
        <v>72</v>
      </c>
      <c r="P28" s="4" t="s">
        <v>1249</v>
      </c>
      <c r="Q28" s="20" t="s">
        <v>1166</v>
      </c>
      <c r="R28">
        <v>3</v>
      </c>
      <c r="S28" t="s">
        <v>87</v>
      </c>
      <c r="T28" t="s">
        <v>333</v>
      </c>
      <c r="U28" t="s">
        <v>334</v>
      </c>
      <c r="V28">
        <v>0.109</v>
      </c>
      <c r="W28" t="s">
        <v>335</v>
      </c>
      <c r="X28" t="s">
        <v>336</v>
      </c>
      <c r="Y28" t="s">
        <v>337</v>
      </c>
      <c r="AD28" t="s">
        <v>107</v>
      </c>
    </row>
    <row r="29" spans="1:33" x14ac:dyDescent="0.25">
      <c r="A29" t="s">
        <v>338</v>
      </c>
      <c r="B29" t="s">
        <v>329</v>
      </c>
      <c r="C29" t="s">
        <v>83</v>
      </c>
      <c r="D29" s="21" t="s">
        <v>339</v>
      </c>
      <c r="E29" t="s">
        <v>340</v>
      </c>
      <c r="F29" t="s">
        <v>1146</v>
      </c>
      <c r="G29" t="s">
        <v>168</v>
      </c>
      <c r="H29" t="s">
        <v>98</v>
      </c>
      <c r="I29" t="s">
        <v>99</v>
      </c>
      <c r="J29">
        <v>27.1</v>
      </c>
      <c r="K29">
        <v>1.775E-4</v>
      </c>
      <c r="L29" s="13"/>
      <c r="M29" t="s">
        <v>341</v>
      </c>
      <c r="N29" t="s">
        <v>72</v>
      </c>
      <c r="O29" s="4" t="s">
        <v>72</v>
      </c>
      <c r="P29" s="4" t="s">
        <v>1249</v>
      </c>
      <c r="Q29" s="20" t="s">
        <v>1162</v>
      </c>
      <c r="R29">
        <v>4</v>
      </c>
      <c r="S29" t="s">
        <v>87</v>
      </c>
      <c r="T29" t="s">
        <v>342</v>
      </c>
      <c r="U29" t="s">
        <v>343</v>
      </c>
      <c r="V29">
        <v>0.12</v>
      </c>
      <c r="W29" t="s">
        <v>344</v>
      </c>
      <c r="X29" t="s">
        <v>345</v>
      </c>
      <c r="Y29" t="s">
        <v>346</v>
      </c>
      <c r="AA29" t="s">
        <v>347</v>
      </c>
      <c r="AB29" t="s">
        <v>72</v>
      </c>
      <c r="AC29">
        <v>0.67032855880715758</v>
      </c>
      <c r="AD29" t="s">
        <v>107</v>
      </c>
    </row>
    <row r="30" spans="1:33" x14ac:dyDescent="0.25">
      <c r="A30" t="s">
        <v>338</v>
      </c>
      <c r="B30" t="s">
        <v>329</v>
      </c>
      <c r="C30" t="s">
        <v>83</v>
      </c>
      <c r="D30" s="21" t="s">
        <v>339</v>
      </c>
      <c r="E30" t="s">
        <v>348</v>
      </c>
      <c r="F30" t="s">
        <v>350</v>
      </c>
      <c r="G30" t="s">
        <v>349</v>
      </c>
      <c r="H30" t="s">
        <v>98</v>
      </c>
      <c r="I30" t="s">
        <v>99</v>
      </c>
      <c r="J30">
        <v>22.4</v>
      </c>
      <c r="K30">
        <v>1.9729999999999999E-5</v>
      </c>
      <c r="L30" s="13"/>
      <c r="M30" t="s">
        <v>351</v>
      </c>
      <c r="N30" t="s">
        <v>352</v>
      </c>
      <c r="O30" s="4" t="s">
        <v>72</v>
      </c>
      <c r="P30" s="4" t="s">
        <v>1248</v>
      </c>
      <c r="Q30" s="20" t="s">
        <v>1162</v>
      </c>
      <c r="R30">
        <v>4</v>
      </c>
      <c r="S30" t="s">
        <v>87</v>
      </c>
      <c r="V30">
        <v>0.12</v>
      </c>
      <c r="W30" t="s">
        <v>344</v>
      </c>
      <c r="X30" t="s">
        <v>345</v>
      </c>
      <c r="Z30" t="s">
        <v>353</v>
      </c>
      <c r="AD30" t="s">
        <v>354</v>
      </c>
      <c r="AE30">
        <v>1.1639999999999999</v>
      </c>
      <c r="AF30">
        <v>0.68</v>
      </c>
      <c r="AG30">
        <v>1.8440000000000001</v>
      </c>
    </row>
    <row r="31" spans="1:33" x14ac:dyDescent="0.25">
      <c r="A31" t="s">
        <v>355</v>
      </c>
      <c r="B31" t="s">
        <v>356</v>
      </c>
      <c r="C31" t="s">
        <v>83</v>
      </c>
      <c r="D31" s="21" t="s">
        <v>357</v>
      </c>
      <c r="E31" t="s">
        <v>358</v>
      </c>
      <c r="F31" t="s">
        <v>359</v>
      </c>
      <c r="G31" t="s">
        <v>168</v>
      </c>
      <c r="H31" t="s">
        <v>118</v>
      </c>
      <c r="I31" t="s">
        <v>99</v>
      </c>
      <c r="J31">
        <v>29.4</v>
      </c>
      <c r="L31" s="13"/>
      <c r="M31" t="s">
        <v>360</v>
      </c>
      <c r="N31" t="s">
        <v>72</v>
      </c>
      <c r="O31" s="4" t="s">
        <v>72</v>
      </c>
      <c r="P31" s="4" t="s">
        <v>1249</v>
      </c>
      <c r="Q31" s="20" t="s">
        <v>1162</v>
      </c>
      <c r="R31">
        <v>3</v>
      </c>
      <c r="S31" t="s">
        <v>87</v>
      </c>
      <c r="T31" t="s">
        <v>361</v>
      </c>
      <c r="U31" t="s">
        <v>362</v>
      </c>
      <c r="V31">
        <v>0.79400000000000004</v>
      </c>
      <c r="W31" t="s">
        <v>363</v>
      </c>
      <c r="X31" t="s">
        <v>364</v>
      </c>
      <c r="Y31" t="s">
        <v>365</v>
      </c>
      <c r="AA31" t="s">
        <v>366</v>
      </c>
      <c r="AB31" t="s">
        <v>72</v>
      </c>
      <c r="AC31">
        <v>0.7437948737117237</v>
      </c>
      <c r="AD31" t="s">
        <v>367</v>
      </c>
    </row>
    <row r="32" spans="1:33" x14ac:dyDescent="0.25">
      <c r="A32" t="s">
        <v>368</v>
      </c>
      <c r="B32" t="s">
        <v>20</v>
      </c>
      <c r="C32" t="s">
        <v>83</v>
      </c>
      <c r="D32" s="21" t="s">
        <v>369</v>
      </c>
      <c r="E32" t="s">
        <v>370</v>
      </c>
      <c r="F32" t="s">
        <v>371</v>
      </c>
      <c r="G32" t="s">
        <v>157</v>
      </c>
      <c r="H32" t="s">
        <v>76</v>
      </c>
      <c r="I32" t="s">
        <v>77</v>
      </c>
      <c r="J32">
        <v>11.96</v>
      </c>
      <c r="K32">
        <v>6.5690000000000001E-6</v>
      </c>
      <c r="L32" s="30" t="s">
        <v>886</v>
      </c>
      <c r="M32" t="s">
        <v>372</v>
      </c>
      <c r="N32" t="s">
        <v>373</v>
      </c>
      <c r="O32" s="4" t="s">
        <v>72</v>
      </c>
      <c r="P32" s="4" t="s">
        <v>1248</v>
      </c>
      <c r="Q32" s="20" t="s">
        <v>1167</v>
      </c>
      <c r="R32">
        <v>3</v>
      </c>
      <c r="S32" t="s">
        <v>87</v>
      </c>
      <c r="V32">
        <v>3.6400000000000002E-2</v>
      </c>
      <c r="W32" t="s">
        <v>374</v>
      </c>
      <c r="X32" t="s">
        <v>375</v>
      </c>
      <c r="Z32" t="s">
        <v>376</v>
      </c>
      <c r="AA32" t="s">
        <v>377</v>
      </c>
      <c r="AD32" t="s">
        <v>378</v>
      </c>
    </row>
    <row r="33" spans="1:33" x14ac:dyDescent="0.25">
      <c r="A33" t="s">
        <v>379</v>
      </c>
      <c r="B33" t="s">
        <v>381</v>
      </c>
      <c r="C33" t="s">
        <v>83</v>
      </c>
      <c r="D33" s="21" t="s">
        <v>369</v>
      </c>
      <c r="E33" t="s">
        <v>382</v>
      </c>
      <c r="F33" t="s">
        <v>383</v>
      </c>
      <c r="G33" t="s">
        <v>168</v>
      </c>
      <c r="H33" t="s">
        <v>98</v>
      </c>
      <c r="I33" t="s">
        <v>99</v>
      </c>
      <c r="J33">
        <v>29.5</v>
      </c>
      <c r="K33">
        <v>8.543E-5</v>
      </c>
      <c r="L33" s="13"/>
      <c r="M33" t="s">
        <v>384</v>
      </c>
      <c r="N33" t="s">
        <v>72</v>
      </c>
      <c r="O33" s="4" t="s">
        <v>380</v>
      </c>
      <c r="P33" s="4" t="s">
        <v>1249</v>
      </c>
      <c r="Q33" s="20" t="s">
        <v>1168</v>
      </c>
      <c r="R33">
        <v>1</v>
      </c>
      <c r="S33" t="s">
        <v>87</v>
      </c>
      <c r="T33" t="s">
        <v>342</v>
      </c>
      <c r="U33" t="s">
        <v>343</v>
      </c>
      <c r="V33">
        <v>3.6400000000000002E-2</v>
      </c>
      <c r="W33" t="s">
        <v>374</v>
      </c>
      <c r="X33" t="s">
        <v>375</v>
      </c>
      <c r="Y33" t="s">
        <v>163</v>
      </c>
      <c r="AA33" t="s">
        <v>385</v>
      </c>
      <c r="AB33" t="s">
        <v>177</v>
      </c>
      <c r="AC33">
        <v>0.42959671370170671</v>
      </c>
      <c r="AD33" t="s">
        <v>107</v>
      </c>
    </row>
    <row r="34" spans="1:33" x14ac:dyDescent="0.25">
      <c r="A34" t="s">
        <v>379</v>
      </c>
      <c r="B34" t="s">
        <v>381</v>
      </c>
      <c r="C34" t="s">
        <v>83</v>
      </c>
      <c r="D34" s="21" t="s">
        <v>369</v>
      </c>
      <c r="E34" t="s">
        <v>386</v>
      </c>
      <c r="F34" s="4" t="s">
        <v>1147</v>
      </c>
      <c r="G34" t="s">
        <v>160</v>
      </c>
      <c r="H34" t="s">
        <v>98</v>
      </c>
      <c r="I34" t="s">
        <v>99</v>
      </c>
      <c r="J34">
        <v>6.5819999999999999</v>
      </c>
      <c r="K34">
        <v>9.5379999999999996E-3</v>
      </c>
      <c r="L34" s="13"/>
      <c r="M34" t="s">
        <v>387</v>
      </c>
      <c r="N34" t="s">
        <v>388</v>
      </c>
      <c r="O34" s="4" t="s">
        <v>380</v>
      </c>
      <c r="P34" s="4" t="s">
        <v>1248</v>
      </c>
      <c r="Q34" s="20" t="s">
        <v>1167</v>
      </c>
      <c r="R34">
        <v>1</v>
      </c>
      <c r="S34" t="s">
        <v>87</v>
      </c>
      <c r="V34">
        <v>3.6400000000000002E-2</v>
      </c>
      <c r="W34" t="s">
        <v>374</v>
      </c>
      <c r="X34" t="s">
        <v>375</v>
      </c>
      <c r="Z34" t="s">
        <v>376</v>
      </c>
      <c r="AA34" t="s">
        <v>389</v>
      </c>
      <c r="AD34" t="s">
        <v>107</v>
      </c>
    </row>
    <row r="35" spans="1:33" x14ac:dyDescent="0.25">
      <c r="A35" t="s">
        <v>390</v>
      </c>
      <c r="B35" t="s">
        <v>381</v>
      </c>
      <c r="C35" t="s">
        <v>83</v>
      </c>
      <c r="D35" s="21" t="s">
        <v>369</v>
      </c>
      <c r="E35" t="s">
        <v>386</v>
      </c>
      <c r="F35" s="4" t="s">
        <v>1147</v>
      </c>
      <c r="G35" t="s">
        <v>160</v>
      </c>
      <c r="H35" t="s">
        <v>76</v>
      </c>
      <c r="I35" t="s">
        <v>99</v>
      </c>
      <c r="J35">
        <v>6.5819999999999999</v>
      </c>
      <c r="K35">
        <v>9.5379999999999996E-3</v>
      </c>
      <c r="L35" s="13"/>
      <c r="M35" t="s">
        <v>387</v>
      </c>
      <c r="N35" t="s">
        <v>388</v>
      </c>
      <c r="O35" s="4" t="s">
        <v>380</v>
      </c>
      <c r="P35" s="4" t="s">
        <v>1248</v>
      </c>
      <c r="Q35" s="20" t="s">
        <v>1167</v>
      </c>
      <c r="R35">
        <v>1</v>
      </c>
      <c r="S35" t="s">
        <v>87</v>
      </c>
      <c r="V35">
        <v>3.6400000000000002E-2</v>
      </c>
      <c r="W35" t="s">
        <v>374</v>
      </c>
      <c r="X35" t="s">
        <v>375</v>
      </c>
      <c r="Z35" t="s">
        <v>376</v>
      </c>
      <c r="AA35" t="s">
        <v>389</v>
      </c>
      <c r="AD35" t="s">
        <v>107</v>
      </c>
    </row>
    <row r="36" spans="1:33" x14ac:dyDescent="0.25">
      <c r="A36" t="s">
        <v>391</v>
      </c>
      <c r="B36" t="s">
        <v>381</v>
      </c>
      <c r="C36" t="s">
        <v>83</v>
      </c>
      <c r="D36" s="21" t="s">
        <v>369</v>
      </c>
      <c r="E36" t="s">
        <v>382</v>
      </c>
      <c r="F36" t="s">
        <v>383</v>
      </c>
      <c r="G36" t="s">
        <v>168</v>
      </c>
      <c r="H36" t="s">
        <v>98</v>
      </c>
      <c r="I36" t="s">
        <v>99</v>
      </c>
      <c r="J36">
        <v>29.5</v>
      </c>
      <c r="K36">
        <v>8.543E-5</v>
      </c>
      <c r="L36" s="13"/>
      <c r="M36" t="s">
        <v>384</v>
      </c>
      <c r="N36" t="s">
        <v>72</v>
      </c>
      <c r="O36" s="4" t="s">
        <v>380</v>
      </c>
      <c r="P36" s="4" t="s">
        <v>1249</v>
      </c>
      <c r="Q36" s="20" t="s">
        <v>1168</v>
      </c>
      <c r="R36">
        <v>1</v>
      </c>
      <c r="S36" t="s">
        <v>87</v>
      </c>
      <c r="T36" t="s">
        <v>342</v>
      </c>
      <c r="U36" t="s">
        <v>343</v>
      </c>
      <c r="V36">
        <v>3.6400000000000002E-2</v>
      </c>
      <c r="W36" t="s">
        <v>374</v>
      </c>
      <c r="X36" t="s">
        <v>375</v>
      </c>
      <c r="Y36" t="s">
        <v>163</v>
      </c>
      <c r="AA36" t="s">
        <v>385</v>
      </c>
      <c r="AB36" t="s">
        <v>177</v>
      </c>
      <c r="AC36">
        <v>0.42959671370170671</v>
      </c>
      <c r="AD36" t="s">
        <v>107</v>
      </c>
    </row>
    <row r="37" spans="1:33" x14ac:dyDescent="0.25">
      <c r="A37" t="s">
        <v>392</v>
      </c>
      <c r="B37" t="s">
        <v>393</v>
      </c>
      <c r="C37" t="s">
        <v>83</v>
      </c>
      <c r="D37" s="21" t="s">
        <v>394</v>
      </c>
      <c r="E37" t="s">
        <v>395</v>
      </c>
      <c r="F37" t="s">
        <v>396</v>
      </c>
      <c r="G37" t="s">
        <v>133</v>
      </c>
      <c r="H37" t="s">
        <v>118</v>
      </c>
      <c r="I37" t="s">
        <v>99</v>
      </c>
      <c r="J37">
        <v>39</v>
      </c>
      <c r="L37" s="13"/>
      <c r="M37" t="s">
        <v>397</v>
      </c>
      <c r="N37" t="s">
        <v>72</v>
      </c>
      <c r="O37" s="4" t="s">
        <v>72</v>
      </c>
      <c r="P37" s="4" t="s">
        <v>1249</v>
      </c>
      <c r="Q37" s="20" t="s">
        <v>1169</v>
      </c>
      <c r="R37">
        <v>3</v>
      </c>
      <c r="S37" t="s">
        <v>87</v>
      </c>
      <c r="T37" t="s">
        <v>242</v>
      </c>
      <c r="U37" t="s">
        <v>243</v>
      </c>
      <c r="W37" t="s">
        <v>398</v>
      </c>
      <c r="X37" t="s">
        <v>399</v>
      </c>
      <c r="Y37" t="s">
        <v>400</v>
      </c>
      <c r="AA37" t="s">
        <v>401</v>
      </c>
      <c r="AD37" t="s">
        <v>402</v>
      </c>
    </row>
    <row r="38" spans="1:33" x14ac:dyDescent="0.25">
      <c r="A38" t="s">
        <v>392</v>
      </c>
      <c r="B38" t="s">
        <v>393</v>
      </c>
      <c r="C38" t="s">
        <v>83</v>
      </c>
      <c r="D38" s="21" t="s">
        <v>403</v>
      </c>
      <c r="E38" t="s">
        <v>404</v>
      </c>
      <c r="F38" t="s">
        <v>405</v>
      </c>
      <c r="G38" t="s">
        <v>168</v>
      </c>
      <c r="H38" t="s">
        <v>98</v>
      </c>
      <c r="I38" t="s">
        <v>99</v>
      </c>
      <c r="J38">
        <v>24</v>
      </c>
      <c r="L38" s="13"/>
      <c r="M38" t="s">
        <v>406</v>
      </c>
      <c r="N38" t="s">
        <v>129</v>
      </c>
      <c r="O38" s="4" t="s">
        <v>72</v>
      </c>
      <c r="P38" s="4" t="s">
        <v>1249</v>
      </c>
      <c r="Q38" s="20" t="s">
        <v>1162</v>
      </c>
      <c r="R38">
        <v>3</v>
      </c>
      <c r="S38" t="s">
        <v>87</v>
      </c>
      <c r="T38" t="s">
        <v>407</v>
      </c>
      <c r="U38" t="s">
        <v>408</v>
      </c>
      <c r="V38">
        <v>9.3700000000000006E-2</v>
      </c>
      <c r="W38" t="s">
        <v>409</v>
      </c>
      <c r="X38" t="s">
        <v>410</v>
      </c>
      <c r="Y38" t="s">
        <v>411</v>
      </c>
      <c r="AB38" t="s">
        <v>72</v>
      </c>
      <c r="AC38">
        <v>0.732558226224862</v>
      </c>
      <c r="AD38" t="s">
        <v>107</v>
      </c>
    </row>
    <row r="39" spans="1:33" x14ac:dyDescent="0.25">
      <c r="A39" t="s">
        <v>392</v>
      </c>
      <c r="B39" t="s">
        <v>393</v>
      </c>
      <c r="C39" t="s">
        <v>83</v>
      </c>
      <c r="D39" s="21" t="s">
        <v>403</v>
      </c>
      <c r="E39" t="s">
        <v>412</v>
      </c>
      <c r="F39" t="s">
        <v>413</v>
      </c>
      <c r="G39" t="s">
        <v>168</v>
      </c>
      <c r="H39" t="s">
        <v>98</v>
      </c>
      <c r="I39" t="s">
        <v>99</v>
      </c>
      <c r="J39">
        <v>27.7</v>
      </c>
      <c r="K39">
        <v>1.121E-4</v>
      </c>
      <c r="L39" s="13"/>
      <c r="M39" t="s">
        <v>414</v>
      </c>
      <c r="N39" t="s">
        <v>72</v>
      </c>
      <c r="O39" s="4" t="s">
        <v>72</v>
      </c>
      <c r="P39" s="4" t="s">
        <v>1249</v>
      </c>
      <c r="Q39" s="20" t="s">
        <v>1162</v>
      </c>
      <c r="R39">
        <v>3</v>
      </c>
      <c r="S39" t="s">
        <v>87</v>
      </c>
      <c r="T39" t="s">
        <v>415</v>
      </c>
      <c r="U39" t="s">
        <v>416</v>
      </c>
      <c r="V39">
        <v>9.3700000000000006E-2</v>
      </c>
      <c r="W39" t="s">
        <v>409</v>
      </c>
      <c r="X39" t="s">
        <v>410</v>
      </c>
      <c r="Y39" t="s">
        <v>417</v>
      </c>
      <c r="AA39" t="s">
        <v>418</v>
      </c>
      <c r="AB39" t="s">
        <v>72</v>
      </c>
      <c r="AC39">
        <v>0.84504158470140245</v>
      </c>
      <c r="AD39" t="s">
        <v>107</v>
      </c>
    </row>
    <row r="40" spans="1:33" x14ac:dyDescent="0.25">
      <c r="A40" t="s">
        <v>419</v>
      </c>
      <c r="B40" t="s">
        <v>420</v>
      </c>
      <c r="C40" t="s">
        <v>83</v>
      </c>
      <c r="D40" s="21" t="s">
        <v>421</v>
      </c>
      <c r="E40" t="s">
        <v>422</v>
      </c>
      <c r="F40" t="s">
        <v>423</v>
      </c>
      <c r="G40" t="s">
        <v>168</v>
      </c>
      <c r="H40" t="s">
        <v>76</v>
      </c>
      <c r="I40" t="s">
        <v>77</v>
      </c>
      <c r="J40">
        <v>25.7</v>
      </c>
      <c r="L40" s="13"/>
      <c r="M40" t="s">
        <v>424</v>
      </c>
      <c r="N40" t="s">
        <v>72</v>
      </c>
      <c r="O40" s="4" t="s">
        <v>72</v>
      </c>
      <c r="P40" s="4" t="s">
        <v>1249</v>
      </c>
      <c r="Q40" s="20" t="s">
        <v>1162</v>
      </c>
      <c r="R40">
        <v>1</v>
      </c>
      <c r="S40" t="s">
        <v>87</v>
      </c>
      <c r="T40" t="s">
        <v>425</v>
      </c>
      <c r="U40" t="s">
        <v>426</v>
      </c>
      <c r="V40">
        <v>0.16</v>
      </c>
      <c r="W40" t="s">
        <v>427</v>
      </c>
      <c r="X40" t="s">
        <v>428</v>
      </c>
      <c r="Y40" t="s">
        <v>429</v>
      </c>
      <c r="AA40" t="s">
        <v>430</v>
      </c>
      <c r="AB40" t="s">
        <v>72</v>
      </c>
      <c r="AC40">
        <v>0.66856695059341098</v>
      </c>
      <c r="AD40" t="s">
        <v>107</v>
      </c>
    </row>
    <row r="41" spans="1:33" x14ac:dyDescent="0.25">
      <c r="A41" t="s">
        <v>431</v>
      </c>
      <c r="B41" t="s">
        <v>420</v>
      </c>
      <c r="C41" t="s">
        <v>83</v>
      </c>
      <c r="D41" s="21" t="s">
        <v>432</v>
      </c>
      <c r="E41" t="s">
        <v>433</v>
      </c>
      <c r="F41" t="s">
        <v>434</v>
      </c>
      <c r="G41" t="s">
        <v>168</v>
      </c>
      <c r="H41" t="s">
        <v>76</v>
      </c>
      <c r="I41" t="s">
        <v>77</v>
      </c>
      <c r="J41">
        <v>29.9</v>
      </c>
      <c r="K41">
        <v>1.9720000000000001E-5</v>
      </c>
      <c r="L41" s="30" t="s">
        <v>887</v>
      </c>
      <c r="M41" t="s">
        <v>435</v>
      </c>
      <c r="N41" t="s">
        <v>436</v>
      </c>
      <c r="O41" s="4" t="s">
        <v>875</v>
      </c>
      <c r="P41" s="4" t="s">
        <v>1249</v>
      </c>
      <c r="Q41" s="20" t="s">
        <v>1170</v>
      </c>
      <c r="R41">
        <v>1</v>
      </c>
      <c r="S41" t="s">
        <v>87</v>
      </c>
      <c r="T41" t="s">
        <v>437</v>
      </c>
      <c r="U41" t="s">
        <v>438</v>
      </c>
      <c r="W41" t="s">
        <v>439</v>
      </c>
      <c r="X41" t="s">
        <v>440</v>
      </c>
      <c r="Y41" t="s">
        <v>441</v>
      </c>
      <c r="AA41" t="s">
        <v>442</v>
      </c>
      <c r="AB41" t="s">
        <v>177</v>
      </c>
      <c r="AC41">
        <v>0.58931664187855826</v>
      </c>
      <c r="AD41" t="s">
        <v>107</v>
      </c>
    </row>
    <row r="42" spans="1:33" x14ac:dyDescent="0.25">
      <c r="A42" t="s">
        <v>443</v>
      </c>
      <c r="B42" t="s">
        <v>420</v>
      </c>
      <c r="C42" t="s">
        <v>83</v>
      </c>
      <c r="D42" s="21" t="s">
        <v>421</v>
      </c>
      <c r="E42" t="s">
        <v>444</v>
      </c>
      <c r="F42" t="s">
        <v>445</v>
      </c>
      <c r="G42" t="s">
        <v>168</v>
      </c>
      <c r="H42" t="s">
        <v>98</v>
      </c>
      <c r="I42" t="s">
        <v>99</v>
      </c>
      <c r="J42">
        <v>27.9</v>
      </c>
      <c r="K42">
        <v>1.314E-5</v>
      </c>
      <c r="L42" s="13"/>
      <c r="M42" t="s">
        <v>446</v>
      </c>
      <c r="N42" t="s">
        <v>72</v>
      </c>
      <c r="O42" s="4" t="s">
        <v>72</v>
      </c>
      <c r="P42" s="4" t="s">
        <v>1249</v>
      </c>
      <c r="Q42" s="20" t="s">
        <v>1171</v>
      </c>
      <c r="R42">
        <v>1</v>
      </c>
      <c r="S42" t="s">
        <v>87</v>
      </c>
      <c r="T42" t="s">
        <v>447</v>
      </c>
      <c r="U42" t="s">
        <v>448</v>
      </c>
      <c r="V42">
        <v>0.16</v>
      </c>
      <c r="W42" t="s">
        <v>427</v>
      </c>
      <c r="X42" t="s">
        <v>428</v>
      </c>
      <c r="Y42" t="s">
        <v>449</v>
      </c>
      <c r="AA42" t="s">
        <v>450</v>
      </c>
      <c r="AB42" t="s">
        <v>177</v>
      </c>
      <c r="AC42">
        <v>0.62857628729247783</v>
      </c>
      <c r="AD42" t="s">
        <v>367</v>
      </c>
    </row>
    <row r="43" spans="1:33" x14ac:dyDescent="0.25">
      <c r="A43" t="s">
        <v>443</v>
      </c>
      <c r="B43" t="s">
        <v>420</v>
      </c>
      <c r="C43" t="s">
        <v>83</v>
      </c>
      <c r="D43" s="21" t="s">
        <v>421</v>
      </c>
      <c r="E43" t="s">
        <v>451</v>
      </c>
      <c r="F43" t="s">
        <v>452</v>
      </c>
      <c r="G43" t="s">
        <v>84</v>
      </c>
      <c r="H43" t="s">
        <v>98</v>
      </c>
      <c r="I43" t="s">
        <v>99</v>
      </c>
      <c r="J43">
        <v>33</v>
      </c>
      <c r="L43" s="13"/>
      <c r="M43" t="s">
        <v>254</v>
      </c>
      <c r="N43" t="s">
        <v>72</v>
      </c>
      <c r="O43" s="4" t="s">
        <v>72</v>
      </c>
      <c r="P43" s="4" t="s">
        <v>1249</v>
      </c>
      <c r="Q43" s="20" t="s">
        <v>1195</v>
      </c>
      <c r="R43">
        <v>1</v>
      </c>
      <c r="S43" t="s">
        <v>87</v>
      </c>
      <c r="V43">
        <v>0.16</v>
      </c>
      <c r="W43" t="s">
        <v>427</v>
      </c>
      <c r="X43" t="s">
        <v>428</v>
      </c>
      <c r="Z43" t="s">
        <v>453</v>
      </c>
      <c r="AD43" t="s">
        <v>454</v>
      </c>
      <c r="AE43">
        <v>-1.696</v>
      </c>
      <c r="AF43">
        <v>8.2729999999999997</v>
      </c>
      <c r="AG43">
        <v>6.577</v>
      </c>
    </row>
    <row r="44" spans="1:33" x14ac:dyDescent="0.25">
      <c r="A44" t="s">
        <v>455</v>
      </c>
      <c r="B44" t="s">
        <v>20</v>
      </c>
      <c r="C44" t="s">
        <v>83</v>
      </c>
      <c r="D44" s="21" t="s">
        <v>456</v>
      </c>
      <c r="E44" t="s">
        <v>457</v>
      </c>
      <c r="F44" t="s">
        <v>458</v>
      </c>
      <c r="G44" t="s">
        <v>168</v>
      </c>
      <c r="H44" t="s">
        <v>76</v>
      </c>
      <c r="I44" t="s">
        <v>77</v>
      </c>
      <c r="J44">
        <v>28</v>
      </c>
      <c r="L44" s="13"/>
      <c r="M44" t="s">
        <v>435</v>
      </c>
      <c r="N44" t="s">
        <v>436</v>
      </c>
      <c r="O44" s="4" t="s">
        <v>875</v>
      </c>
      <c r="P44" s="4" t="s">
        <v>1249</v>
      </c>
      <c r="Q44" s="20" t="s">
        <v>1168</v>
      </c>
      <c r="R44">
        <v>3</v>
      </c>
      <c r="S44" t="s">
        <v>87</v>
      </c>
      <c r="T44" t="s">
        <v>459</v>
      </c>
      <c r="U44" t="s">
        <v>460</v>
      </c>
      <c r="V44">
        <v>6.8900000000000003E-2</v>
      </c>
      <c r="W44" t="s">
        <v>461</v>
      </c>
      <c r="X44" t="s">
        <v>462</v>
      </c>
      <c r="Y44" t="s">
        <v>463</v>
      </c>
      <c r="AA44" t="s">
        <v>464</v>
      </c>
      <c r="AB44" t="s">
        <v>72</v>
      </c>
      <c r="AC44">
        <v>0.87756195964460937</v>
      </c>
      <c r="AD44" t="s">
        <v>367</v>
      </c>
    </row>
    <row r="45" spans="1:33" x14ac:dyDescent="0.25">
      <c r="A45" t="s">
        <v>465</v>
      </c>
      <c r="B45" t="s">
        <v>381</v>
      </c>
      <c r="C45" t="s">
        <v>83</v>
      </c>
      <c r="D45" s="21" t="s">
        <v>369</v>
      </c>
      <c r="E45" t="s">
        <v>466</v>
      </c>
      <c r="F45" t="s">
        <v>467</v>
      </c>
      <c r="G45" t="s">
        <v>157</v>
      </c>
      <c r="H45" t="s">
        <v>98</v>
      </c>
      <c r="I45" t="s">
        <v>99</v>
      </c>
      <c r="J45">
        <v>5.8280000000000003</v>
      </c>
      <c r="K45">
        <v>1.3149999999999999E-5</v>
      </c>
      <c r="L45" s="30" t="s">
        <v>886</v>
      </c>
      <c r="M45" t="s">
        <v>468</v>
      </c>
      <c r="N45" t="s">
        <v>72</v>
      </c>
      <c r="O45" s="4" t="s">
        <v>72</v>
      </c>
      <c r="P45" s="4" t="s">
        <v>1248</v>
      </c>
      <c r="Q45" s="20" t="s">
        <v>1167</v>
      </c>
      <c r="R45">
        <v>1</v>
      </c>
      <c r="S45" t="s">
        <v>87</v>
      </c>
      <c r="V45">
        <v>3.6400000000000002E-2</v>
      </c>
      <c r="W45" t="s">
        <v>374</v>
      </c>
      <c r="X45" t="s">
        <v>375</v>
      </c>
      <c r="Z45" t="s">
        <v>376</v>
      </c>
      <c r="AA45" t="s">
        <v>469</v>
      </c>
      <c r="AD45" t="s">
        <v>107</v>
      </c>
    </row>
    <row r="46" spans="1:33" x14ac:dyDescent="0.25">
      <c r="A46" t="s">
        <v>465</v>
      </c>
      <c r="B46" t="s">
        <v>381</v>
      </c>
      <c r="C46" t="s">
        <v>83</v>
      </c>
      <c r="D46" s="21" t="s">
        <v>369</v>
      </c>
      <c r="E46" t="s">
        <v>382</v>
      </c>
      <c r="F46" t="s">
        <v>383</v>
      </c>
      <c r="G46" t="s">
        <v>168</v>
      </c>
      <c r="H46" t="s">
        <v>98</v>
      </c>
      <c r="I46" t="s">
        <v>99</v>
      </c>
      <c r="J46">
        <v>29.5</v>
      </c>
      <c r="K46">
        <v>8.543E-5</v>
      </c>
      <c r="L46" s="13"/>
      <c r="M46" t="s">
        <v>384</v>
      </c>
      <c r="N46" t="s">
        <v>72</v>
      </c>
      <c r="O46" s="4" t="s">
        <v>72</v>
      </c>
      <c r="P46" s="4" t="s">
        <v>1249</v>
      </c>
      <c r="Q46" s="20" t="s">
        <v>1168</v>
      </c>
      <c r="R46">
        <v>1</v>
      </c>
      <c r="S46" t="s">
        <v>87</v>
      </c>
      <c r="T46" t="s">
        <v>342</v>
      </c>
      <c r="U46" t="s">
        <v>343</v>
      </c>
      <c r="V46">
        <v>3.6400000000000002E-2</v>
      </c>
      <c r="W46" t="s">
        <v>374</v>
      </c>
      <c r="X46" t="s">
        <v>375</v>
      </c>
      <c r="Y46" t="s">
        <v>163</v>
      </c>
      <c r="AA46" t="s">
        <v>385</v>
      </c>
      <c r="AB46" t="s">
        <v>177</v>
      </c>
      <c r="AC46">
        <v>0.42959671370170671</v>
      </c>
      <c r="AD46" t="s">
        <v>107</v>
      </c>
    </row>
    <row r="47" spans="1:33" x14ac:dyDescent="0.25">
      <c r="A47" t="s">
        <v>470</v>
      </c>
      <c r="B47" t="s">
        <v>381</v>
      </c>
      <c r="C47" t="s">
        <v>83</v>
      </c>
      <c r="D47" s="21" t="s">
        <v>369</v>
      </c>
      <c r="E47" t="s">
        <v>466</v>
      </c>
      <c r="F47" t="s">
        <v>467</v>
      </c>
      <c r="G47" t="s">
        <v>157</v>
      </c>
      <c r="H47" t="s">
        <v>98</v>
      </c>
      <c r="I47" t="s">
        <v>99</v>
      </c>
      <c r="J47">
        <v>5.8280000000000003</v>
      </c>
      <c r="K47">
        <v>1.3149999999999999E-5</v>
      </c>
      <c r="L47" s="30" t="s">
        <v>886</v>
      </c>
      <c r="M47" t="s">
        <v>468</v>
      </c>
      <c r="N47" t="s">
        <v>72</v>
      </c>
      <c r="O47" s="4" t="s">
        <v>72</v>
      </c>
      <c r="P47" s="4" t="s">
        <v>1248</v>
      </c>
      <c r="Q47" s="20" t="s">
        <v>1167</v>
      </c>
      <c r="R47">
        <v>1</v>
      </c>
      <c r="S47" t="s">
        <v>87</v>
      </c>
      <c r="V47">
        <v>3.6400000000000002E-2</v>
      </c>
      <c r="W47" t="s">
        <v>374</v>
      </c>
      <c r="X47" t="s">
        <v>375</v>
      </c>
      <c r="Z47" t="s">
        <v>376</v>
      </c>
      <c r="AA47" t="s">
        <v>469</v>
      </c>
      <c r="AD47" t="s">
        <v>107</v>
      </c>
    </row>
    <row r="48" spans="1:33" x14ac:dyDescent="0.25">
      <c r="A48" t="s">
        <v>470</v>
      </c>
      <c r="B48" t="s">
        <v>381</v>
      </c>
      <c r="C48" t="s">
        <v>83</v>
      </c>
      <c r="D48" s="21" t="s">
        <v>369</v>
      </c>
      <c r="E48" t="s">
        <v>382</v>
      </c>
      <c r="F48" t="s">
        <v>383</v>
      </c>
      <c r="G48" t="s">
        <v>168</v>
      </c>
      <c r="H48" t="s">
        <v>98</v>
      </c>
      <c r="I48" t="s">
        <v>99</v>
      </c>
      <c r="J48">
        <v>29.5</v>
      </c>
      <c r="K48">
        <v>8.543E-5</v>
      </c>
      <c r="L48" s="13"/>
      <c r="M48" t="s">
        <v>384</v>
      </c>
      <c r="N48" t="s">
        <v>72</v>
      </c>
      <c r="O48" s="4" t="s">
        <v>72</v>
      </c>
      <c r="P48" s="4" t="s">
        <v>1249</v>
      </c>
      <c r="Q48" s="20" t="s">
        <v>1168</v>
      </c>
      <c r="R48">
        <v>1</v>
      </c>
      <c r="S48" t="s">
        <v>87</v>
      </c>
      <c r="T48" t="s">
        <v>342</v>
      </c>
      <c r="U48" t="s">
        <v>343</v>
      </c>
      <c r="V48">
        <v>3.6400000000000002E-2</v>
      </c>
      <c r="W48" t="s">
        <v>374</v>
      </c>
      <c r="X48" t="s">
        <v>375</v>
      </c>
      <c r="Y48" t="s">
        <v>163</v>
      </c>
      <c r="AA48" t="s">
        <v>385</v>
      </c>
      <c r="AB48" t="s">
        <v>177</v>
      </c>
      <c r="AC48">
        <v>0.42959671370170671</v>
      </c>
      <c r="AD48" t="s">
        <v>107</v>
      </c>
    </row>
    <row r="49" spans="1:33" x14ac:dyDescent="0.25">
      <c r="A49" t="s">
        <v>471</v>
      </c>
      <c r="B49" t="s">
        <v>381</v>
      </c>
      <c r="C49" t="s">
        <v>83</v>
      </c>
      <c r="D49" s="21" t="s">
        <v>369</v>
      </c>
      <c r="E49" t="s">
        <v>466</v>
      </c>
      <c r="F49" t="s">
        <v>467</v>
      </c>
      <c r="G49" t="s">
        <v>157</v>
      </c>
      <c r="H49" t="s">
        <v>98</v>
      </c>
      <c r="I49" t="s">
        <v>99</v>
      </c>
      <c r="J49">
        <v>5.8280000000000003</v>
      </c>
      <c r="K49">
        <v>1.3149999999999999E-5</v>
      </c>
      <c r="L49" s="30" t="s">
        <v>886</v>
      </c>
      <c r="M49" t="s">
        <v>468</v>
      </c>
      <c r="N49" t="s">
        <v>72</v>
      </c>
      <c r="O49" s="4" t="s">
        <v>72</v>
      </c>
      <c r="P49" s="4" t="s">
        <v>1248</v>
      </c>
      <c r="Q49" s="20" t="s">
        <v>1167</v>
      </c>
      <c r="R49">
        <v>1</v>
      </c>
      <c r="S49" t="s">
        <v>87</v>
      </c>
      <c r="V49">
        <v>3.6400000000000002E-2</v>
      </c>
      <c r="W49" t="s">
        <v>374</v>
      </c>
      <c r="X49" t="s">
        <v>375</v>
      </c>
      <c r="Z49" t="s">
        <v>376</v>
      </c>
      <c r="AA49" t="s">
        <v>469</v>
      </c>
      <c r="AD49" t="s">
        <v>107</v>
      </c>
    </row>
    <row r="50" spans="1:33" x14ac:dyDescent="0.25">
      <c r="A50" t="s">
        <v>471</v>
      </c>
      <c r="B50" t="s">
        <v>381</v>
      </c>
      <c r="C50" t="s">
        <v>83</v>
      </c>
      <c r="D50" s="21" t="s">
        <v>369</v>
      </c>
      <c r="E50" t="s">
        <v>382</v>
      </c>
      <c r="F50" t="s">
        <v>383</v>
      </c>
      <c r="G50" t="s">
        <v>168</v>
      </c>
      <c r="H50" t="s">
        <v>98</v>
      </c>
      <c r="I50" t="s">
        <v>99</v>
      </c>
      <c r="J50">
        <v>29.5</v>
      </c>
      <c r="K50">
        <v>8.543E-5</v>
      </c>
      <c r="L50" s="13"/>
      <c r="M50" t="s">
        <v>384</v>
      </c>
      <c r="N50" t="s">
        <v>72</v>
      </c>
      <c r="O50" s="4" t="s">
        <v>72</v>
      </c>
      <c r="P50" s="4" t="s">
        <v>1249</v>
      </c>
      <c r="Q50" s="20" t="s">
        <v>1168</v>
      </c>
      <c r="R50">
        <v>1</v>
      </c>
      <c r="S50" t="s">
        <v>87</v>
      </c>
      <c r="T50" t="s">
        <v>342</v>
      </c>
      <c r="U50" t="s">
        <v>343</v>
      </c>
      <c r="V50">
        <v>3.6400000000000002E-2</v>
      </c>
      <c r="W50" t="s">
        <v>374</v>
      </c>
      <c r="X50" t="s">
        <v>375</v>
      </c>
      <c r="Y50" t="s">
        <v>163</v>
      </c>
      <c r="AA50" t="s">
        <v>385</v>
      </c>
      <c r="AB50" t="s">
        <v>177</v>
      </c>
      <c r="AC50">
        <v>0.42959671370170671</v>
      </c>
      <c r="AD50" t="s">
        <v>107</v>
      </c>
    </row>
    <row r="51" spans="1:33" x14ac:dyDescent="0.25">
      <c r="A51" t="s">
        <v>472</v>
      </c>
      <c r="B51" t="s">
        <v>473</v>
      </c>
      <c r="C51" t="s">
        <v>83</v>
      </c>
      <c r="D51" s="21" t="s">
        <v>474</v>
      </c>
      <c r="E51" t="s">
        <v>475</v>
      </c>
      <c r="F51" t="s">
        <v>476</v>
      </c>
      <c r="G51" t="s">
        <v>168</v>
      </c>
      <c r="H51" t="s">
        <v>98</v>
      </c>
      <c r="I51" t="s">
        <v>99</v>
      </c>
      <c r="J51">
        <v>30</v>
      </c>
      <c r="K51">
        <v>6.5710000000000003E-6</v>
      </c>
      <c r="L51" s="13"/>
      <c r="M51" t="s">
        <v>477</v>
      </c>
      <c r="N51" t="s">
        <v>129</v>
      </c>
      <c r="O51" s="4" t="s">
        <v>129</v>
      </c>
      <c r="P51" s="4" t="s">
        <v>1249</v>
      </c>
      <c r="Q51" s="20" t="s">
        <v>1196</v>
      </c>
      <c r="R51">
        <v>5</v>
      </c>
      <c r="S51" t="s">
        <v>87</v>
      </c>
      <c r="T51" t="s">
        <v>425</v>
      </c>
      <c r="U51" t="s">
        <v>426</v>
      </c>
      <c r="V51">
        <v>0.153</v>
      </c>
      <c r="W51" t="s">
        <v>478</v>
      </c>
      <c r="X51" t="s">
        <v>479</v>
      </c>
      <c r="Y51" t="s">
        <v>480</v>
      </c>
      <c r="AA51" t="s">
        <v>481</v>
      </c>
      <c r="AB51" t="s">
        <v>72</v>
      </c>
      <c r="AC51">
        <v>0.72349029223962191</v>
      </c>
      <c r="AD51" t="s">
        <v>482</v>
      </c>
    </row>
    <row r="52" spans="1:33" x14ac:dyDescent="0.25">
      <c r="A52" t="s">
        <v>472</v>
      </c>
      <c r="B52" t="s">
        <v>473</v>
      </c>
      <c r="C52" t="s">
        <v>83</v>
      </c>
      <c r="D52" s="21" t="s">
        <v>474</v>
      </c>
      <c r="E52" t="s">
        <v>483</v>
      </c>
      <c r="F52" t="s">
        <v>484</v>
      </c>
      <c r="G52" t="s">
        <v>168</v>
      </c>
      <c r="H52" t="s">
        <v>98</v>
      </c>
      <c r="I52" t="s">
        <v>99</v>
      </c>
      <c r="J52">
        <v>25.8</v>
      </c>
      <c r="L52" s="13"/>
      <c r="M52" t="s">
        <v>485</v>
      </c>
      <c r="N52" t="s">
        <v>129</v>
      </c>
      <c r="O52" s="4" t="s">
        <v>129</v>
      </c>
      <c r="P52" s="4" t="s">
        <v>1249</v>
      </c>
      <c r="Q52" s="20" t="s">
        <v>1196</v>
      </c>
      <c r="R52">
        <v>5</v>
      </c>
      <c r="S52" t="s">
        <v>87</v>
      </c>
      <c r="T52" t="s">
        <v>486</v>
      </c>
      <c r="U52" t="s">
        <v>487</v>
      </c>
      <c r="V52">
        <v>0.153</v>
      </c>
      <c r="W52" t="s">
        <v>478</v>
      </c>
      <c r="X52" t="s">
        <v>479</v>
      </c>
      <c r="Y52" t="s">
        <v>488</v>
      </c>
      <c r="AB52" t="s">
        <v>72</v>
      </c>
      <c r="AC52">
        <v>0.71851144242009413</v>
      </c>
      <c r="AD52" t="s">
        <v>107</v>
      </c>
    </row>
    <row r="53" spans="1:33" x14ac:dyDescent="0.25">
      <c r="A53" t="s">
        <v>489</v>
      </c>
      <c r="B53" t="s">
        <v>13</v>
      </c>
      <c r="C53" t="s">
        <v>83</v>
      </c>
      <c r="D53" s="21" t="s">
        <v>490</v>
      </c>
      <c r="E53" t="s">
        <v>491</v>
      </c>
      <c r="F53" t="s">
        <v>492</v>
      </c>
      <c r="G53" t="s">
        <v>168</v>
      </c>
      <c r="H53" t="s">
        <v>123</v>
      </c>
      <c r="I53" t="s">
        <v>99</v>
      </c>
      <c r="J53">
        <v>27.5</v>
      </c>
      <c r="L53" s="13"/>
      <c r="M53" t="s">
        <v>493</v>
      </c>
      <c r="N53" t="s">
        <v>129</v>
      </c>
      <c r="O53" s="4" t="s">
        <v>129</v>
      </c>
      <c r="P53" s="4" t="s">
        <v>1249</v>
      </c>
      <c r="Q53" s="20" t="s">
        <v>1173</v>
      </c>
      <c r="R53">
        <v>2</v>
      </c>
      <c r="S53" t="s">
        <v>87</v>
      </c>
      <c r="T53" t="s">
        <v>494</v>
      </c>
      <c r="U53" t="s">
        <v>495</v>
      </c>
      <c r="V53">
        <v>0.16</v>
      </c>
      <c r="W53" t="s">
        <v>496</v>
      </c>
      <c r="X53" t="s">
        <v>497</v>
      </c>
      <c r="Y53" t="s">
        <v>498</v>
      </c>
      <c r="AA53" t="s">
        <v>499</v>
      </c>
      <c r="AB53" t="s">
        <v>72</v>
      </c>
      <c r="AC53">
        <v>0.88786016312238747</v>
      </c>
      <c r="AD53" t="s">
        <v>367</v>
      </c>
    </row>
    <row r="54" spans="1:33" x14ac:dyDescent="0.25">
      <c r="A54" t="s">
        <v>500</v>
      </c>
      <c r="B54" t="s">
        <v>501</v>
      </c>
      <c r="C54" t="s">
        <v>83</v>
      </c>
      <c r="D54" s="21" t="s">
        <v>502</v>
      </c>
      <c r="E54" t="s">
        <v>503</v>
      </c>
      <c r="F54" t="s">
        <v>504</v>
      </c>
      <c r="G54" t="s">
        <v>168</v>
      </c>
      <c r="H54" t="s">
        <v>98</v>
      </c>
      <c r="I54" t="s">
        <v>99</v>
      </c>
      <c r="J54">
        <v>26.4</v>
      </c>
      <c r="K54">
        <v>6.5740000000000004E-5</v>
      </c>
      <c r="L54" s="13" t="s">
        <v>888</v>
      </c>
      <c r="M54" t="s">
        <v>85</v>
      </c>
      <c r="N54" t="s">
        <v>505</v>
      </c>
      <c r="O54" s="4" t="s">
        <v>875</v>
      </c>
      <c r="P54" s="4" t="s">
        <v>1249</v>
      </c>
      <c r="Q54" s="20" t="s">
        <v>1174</v>
      </c>
      <c r="R54">
        <v>2</v>
      </c>
      <c r="S54" t="s">
        <v>87</v>
      </c>
      <c r="T54" t="s">
        <v>447</v>
      </c>
      <c r="U54" t="s">
        <v>448</v>
      </c>
      <c r="V54">
        <v>0.157</v>
      </c>
      <c r="W54" t="s">
        <v>506</v>
      </c>
      <c r="X54" t="s">
        <v>507</v>
      </c>
      <c r="Y54" t="s">
        <v>508</v>
      </c>
      <c r="AA54" t="s">
        <v>509</v>
      </c>
      <c r="AB54" t="s">
        <v>72</v>
      </c>
      <c r="AC54">
        <v>0.85396026781588419</v>
      </c>
      <c r="AD54" t="s">
        <v>107</v>
      </c>
    </row>
    <row r="55" spans="1:33" x14ac:dyDescent="0.25">
      <c r="A55" t="s">
        <v>500</v>
      </c>
      <c r="B55" t="s">
        <v>501</v>
      </c>
      <c r="C55" t="s">
        <v>83</v>
      </c>
      <c r="D55" s="21" t="s">
        <v>502</v>
      </c>
      <c r="E55" t="s">
        <v>510</v>
      </c>
      <c r="F55" t="s">
        <v>511</v>
      </c>
      <c r="G55" t="s">
        <v>168</v>
      </c>
      <c r="H55" t="s">
        <v>98</v>
      </c>
      <c r="I55" t="s">
        <v>99</v>
      </c>
      <c r="J55">
        <v>22.1</v>
      </c>
      <c r="L55" s="13" t="s">
        <v>888</v>
      </c>
      <c r="M55" t="s">
        <v>512</v>
      </c>
      <c r="N55" t="s">
        <v>513</v>
      </c>
      <c r="O55" s="4" t="s">
        <v>875</v>
      </c>
      <c r="P55" s="4" t="s">
        <v>1249</v>
      </c>
      <c r="Q55" s="20" t="s">
        <v>1174</v>
      </c>
      <c r="R55">
        <v>2</v>
      </c>
      <c r="S55" t="s">
        <v>87</v>
      </c>
      <c r="T55" t="s">
        <v>514</v>
      </c>
      <c r="U55" t="s">
        <v>515</v>
      </c>
      <c r="V55">
        <v>0.157</v>
      </c>
      <c r="W55" t="s">
        <v>506</v>
      </c>
      <c r="X55" t="s">
        <v>507</v>
      </c>
      <c r="Y55" t="s">
        <v>508</v>
      </c>
      <c r="AB55" t="s">
        <v>177</v>
      </c>
      <c r="AC55">
        <v>0.6215178004171884</v>
      </c>
      <c r="AD55" t="s">
        <v>107</v>
      </c>
    </row>
    <row r="56" spans="1:33" x14ac:dyDescent="0.25">
      <c r="A56" t="s">
        <v>516</v>
      </c>
      <c r="B56" t="s">
        <v>517</v>
      </c>
      <c r="C56" t="s">
        <v>83</v>
      </c>
      <c r="D56" s="21" t="s">
        <v>518</v>
      </c>
      <c r="E56" t="s">
        <v>519</v>
      </c>
      <c r="F56" t="s">
        <v>520</v>
      </c>
      <c r="G56" t="s">
        <v>168</v>
      </c>
      <c r="H56" t="s">
        <v>123</v>
      </c>
      <c r="I56" t="s">
        <v>99</v>
      </c>
      <c r="J56">
        <v>32</v>
      </c>
      <c r="L56" s="13" t="s">
        <v>889</v>
      </c>
      <c r="M56" t="s">
        <v>521</v>
      </c>
      <c r="N56" t="s">
        <v>129</v>
      </c>
      <c r="O56" s="4" t="s">
        <v>129</v>
      </c>
      <c r="P56" s="4" t="s">
        <v>1249</v>
      </c>
      <c r="Q56" s="20" t="s">
        <v>1175</v>
      </c>
      <c r="R56">
        <v>2</v>
      </c>
      <c r="S56" t="s">
        <v>87</v>
      </c>
      <c r="T56" t="s">
        <v>522</v>
      </c>
      <c r="U56" t="s">
        <v>523</v>
      </c>
      <c r="V56">
        <v>8.4199999999999997E-2</v>
      </c>
      <c r="W56" t="s">
        <v>524</v>
      </c>
      <c r="X56" t="s">
        <v>525</v>
      </c>
      <c r="Y56" t="s">
        <v>526</v>
      </c>
      <c r="AA56" t="s">
        <v>527</v>
      </c>
      <c r="AB56" t="s">
        <v>72</v>
      </c>
      <c r="AC56">
        <v>0.97906664977534019</v>
      </c>
      <c r="AD56" t="s">
        <v>107</v>
      </c>
    </row>
    <row r="57" spans="1:33" x14ac:dyDescent="0.25">
      <c r="A57" t="s">
        <v>528</v>
      </c>
      <c r="B57" t="s">
        <v>529</v>
      </c>
      <c r="C57" t="s">
        <v>83</v>
      </c>
      <c r="D57" s="21" t="s">
        <v>530</v>
      </c>
      <c r="E57" t="s">
        <v>531</v>
      </c>
      <c r="F57" t="s">
        <v>532</v>
      </c>
      <c r="G57" t="s">
        <v>168</v>
      </c>
      <c r="H57" t="s">
        <v>118</v>
      </c>
      <c r="I57" t="s">
        <v>99</v>
      </c>
      <c r="J57">
        <v>28.9</v>
      </c>
      <c r="L57" s="13"/>
      <c r="M57" t="s">
        <v>533</v>
      </c>
      <c r="N57" t="s">
        <v>129</v>
      </c>
      <c r="O57" s="4" t="s">
        <v>72</v>
      </c>
      <c r="P57" s="4" t="s">
        <v>1249</v>
      </c>
      <c r="Q57" s="20" t="s">
        <v>1172</v>
      </c>
      <c r="R57">
        <v>3</v>
      </c>
      <c r="S57" t="s">
        <v>87</v>
      </c>
      <c r="T57" t="s">
        <v>219</v>
      </c>
      <c r="U57" t="s">
        <v>534</v>
      </c>
      <c r="W57" t="s">
        <v>535</v>
      </c>
      <c r="X57" t="s">
        <v>536</v>
      </c>
      <c r="Y57" t="s">
        <v>537</v>
      </c>
      <c r="AB57" t="s">
        <v>177</v>
      </c>
      <c r="AC57">
        <v>0.57875412460547415</v>
      </c>
      <c r="AD57" t="s">
        <v>538</v>
      </c>
    </row>
    <row r="58" spans="1:33" x14ac:dyDescent="0.25">
      <c r="A58" t="s">
        <v>528</v>
      </c>
      <c r="B58" t="s">
        <v>529</v>
      </c>
      <c r="C58" t="s">
        <v>83</v>
      </c>
      <c r="D58" s="21" t="s">
        <v>539</v>
      </c>
      <c r="E58" t="s">
        <v>540</v>
      </c>
      <c r="F58" t="s">
        <v>541</v>
      </c>
      <c r="G58" t="s">
        <v>84</v>
      </c>
      <c r="H58" t="s">
        <v>118</v>
      </c>
      <c r="I58" t="s">
        <v>99</v>
      </c>
      <c r="J58">
        <v>33</v>
      </c>
      <c r="L58" s="13"/>
      <c r="M58" t="s">
        <v>183</v>
      </c>
      <c r="N58" t="s">
        <v>72</v>
      </c>
      <c r="O58" s="4" t="s">
        <v>72</v>
      </c>
      <c r="P58" s="4" t="s">
        <v>1249</v>
      </c>
      <c r="Q58" s="20" t="s">
        <v>1172</v>
      </c>
      <c r="R58">
        <v>3</v>
      </c>
      <c r="S58" t="s">
        <v>87</v>
      </c>
      <c r="V58">
        <v>0.27900000000000003</v>
      </c>
      <c r="W58" t="s">
        <v>542</v>
      </c>
      <c r="X58" t="s">
        <v>543</v>
      </c>
      <c r="Z58" t="s">
        <v>544</v>
      </c>
      <c r="AD58" t="s">
        <v>545</v>
      </c>
      <c r="AE58">
        <v>1.8029999999999999</v>
      </c>
      <c r="AF58">
        <v>8.1820000000000004</v>
      </c>
      <c r="AG58">
        <v>9.9849999999999994</v>
      </c>
    </row>
    <row r="59" spans="1:33" x14ac:dyDescent="0.25">
      <c r="A59" t="s">
        <v>546</v>
      </c>
      <c r="B59" t="s">
        <v>547</v>
      </c>
      <c r="C59" t="s">
        <v>94</v>
      </c>
      <c r="D59" s="21" t="s">
        <v>548</v>
      </c>
      <c r="E59" t="s">
        <v>549</v>
      </c>
      <c r="F59" t="s">
        <v>551</v>
      </c>
      <c r="G59" t="s">
        <v>550</v>
      </c>
      <c r="H59" t="s">
        <v>98</v>
      </c>
      <c r="I59" t="s">
        <v>99</v>
      </c>
      <c r="L59" s="13"/>
      <c r="M59" t="s">
        <v>183</v>
      </c>
      <c r="N59" t="s">
        <v>72</v>
      </c>
      <c r="O59" s="4" t="s">
        <v>72</v>
      </c>
      <c r="P59" s="4" t="s">
        <v>1249</v>
      </c>
      <c r="Q59" s="20" t="s">
        <v>1172</v>
      </c>
      <c r="R59">
        <v>3</v>
      </c>
      <c r="S59" t="s">
        <v>87</v>
      </c>
      <c r="V59">
        <v>0.93100000000000005</v>
      </c>
      <c r="W59" t="s">
        <v>553</v>
      </c>
      <c r="X59" t="s">
        <v>554</v>
      </c>
      <c r="Y59" t="s">
        <v>555</v>
      </c>
      <c r="Z59" t="s">
        <v>556</v>
      </c>
      <c r="AD59" t="s">
        <v>557</v>
      </c>
    </row>
    <row r="60" spans="1:33" x14ac:dyDescent="0.25">
      <c r="A60" t="s">
        <v>546</v>
      </c>
      <c r="B60" t="s">
        <v>547</v>
      </c>
      <c r="C60" t="s">
        <v>83</v>
      </c>
      <c r="D60" s="21" t="s">
        <v>548</v>
      </c>
      <c r="E60" t="s">
        <v>558</v>
      </c>
      <c r="F60" t="s">
        <v>1148</v>
      </c>
      <c r="G60" t="s">
        <v>168</v>
      </c>
      <c r="H60" t="s">
        <v>98</v>
      </c>
      <c r="I60" t="s">
        <v>99</v>
      </c>
      <c r="J60">
        <v>25.3</v>
      </c>
      <c r="K60">
        <v>1.3149999999999999E-5</v>
      </c>
      <c r="L60" s="13"/>
      <c r="M60" t="s">
        <v>559</v>
      </c>
      <c r="N60" t="s">
        <v>129</v>
      </c>
      <c r="O60" s="4" t="s">
        <v>72</v>
      </c>
      <c r="P60" s="4" t="s">
        <v>1249</v>
      </c>
      <c r="Q60" s="20" t="s">
        <v>1172</v>
      </c>
      <c r="R60">
        <v>3</v>
      </c>
      <c r="S60" t="s">
        <v>87</v>
      </c>
      <c r="T60" t="s">
        <v>437</v>
      </c>
      <c r="U60" t="s">
        <v>438</v>
      </c>
      <c r="V60">
        <v>0.93100000000000005</v>
      </c>
      <c r="W60" t="s">
        <v>553</v>
      </c>
      <c r="X60" t="s">
        <v>554</v>
      </c>
      <c r="Y60" t="s">
        <v>560</v>
      </c>
      <c r="AA60" t="s">
        <v>561</v>
      </c>
      <c r="AB60" t="s">
        <v>72</v>
      </c>
      <c r="AC60">
        <v>0.78863678267242321</v>
      </c>
      <c r="AD60" t="s">
        <v>562</v>
      </c>
    </row>
    <row r="61" spans="1:33" x14ac:dyDescent="0.25">
      <c r="A61" t="s">
        <v>563</v>
      </c>
      <c r="B61" t="s">
        <v>564</v>
      </c>
      <c r="C61" t="s">
        <v>83</v>
      </c>
      <c r="D61" s="21" t="s">
        <v>565</v>
      </c>
      <c r="E61" t="s">
        <v>566</v>
      </c>
      <c r="F61" t="s">
        <v>567</v>
      </c>
      <c r="G61" t="s">
        <v>168</v>
      </c>
      <c r="H61" t="s">
        <v>118</v>
      </c>
      <c r="I61" t="s">
        <v>99</v>
      </c>
      <c r="J61">
        <v>25.1</v>
      </c>
      <c r="L61" s="13"/>
      <c r="M61" t="s">
        <v>568</v>
      </c>
      <c r="N61" t="s">
        <v>129</v>
      </c>
      <c r="O61" s="4" t="s">
        <v>129</v>
      </c>
      <c r="P61" s="4" t="s">
        <v>1248</v>
      </c>
      <c r="Q61" s="20" t="s">
        <v>1172</v>
      </c>
      <c r="R61">
        <v>3</v>
      </c>
      <c r="S61" t="s">
        <v>87</v>
      </c>
      <c r="T61" t="s">
        <v>437</v>
      </c>
      <c r="U61" t="s">
        <v>569</v>
      </c>
      <c r="W61" t="s">
        <v>570</v>
      </c>
      <c r="X61" t="s">
        <v>571</v>
      </c>
      <c r="Y61" t="s">
        <v>223</v>
      </c>
      <c r="AA61" t="s">
        <v>572</v>
      </c>
      <c r="AB61" t="s">
        <v>72</v>
      </c>
      <c r="AC61">
        <v>0.86967268593192293</v>
      </c>
      <c r="AD61" t="s">
        <v>107</v>
      </c>
    </row>
    <row r="62" spans="1:33" x14ac:dyDescent="0.25">
      <c r="A62" t="s">
        <v>573</v>
      </c>
      <c r="B62" t="s">
        <v>574</v>
      </c>
      <c r="C62" t="s">
        <v>250</v>
      </c>
      <c r="D62" s="21" t="s">
        <v>575</v>
      </c>
      <c r="E62" t="s">
        <v>576</v>
      </c>
      <c r="F62" t="s">
        <v>577</v>
      </c>
      <c r="G62" t="s">
        <v>97</v>
      </c>
      <c r="H62" t="s">
        <v>150</v>
      </c>
      <c r="I62" t="s">
        <v>99</v>
      </c>
      <c r="L62" s="13"/>
      <c r="M62" t="s">
        <v>183</v>
      </c>
      <c r="N62" t="s">
        <v>72</v>
      </c>
      <c r="O62" s="4" t="s">
        <v>72</v>
      </c>
      <c r="P62" s="4" t="s">
        <v>1249</v>
      </c>
      <c r="Q62" s="20" t="s">
        <v>1162</v>
      </c>
      <c r="R62">
        <v>3</v>
      </c>
      <c r="S62" t="s">
        <v>87</v>
      </c>
      <c r="T62" t="s">
        <v>578</v>
      </c>
      <c r="U62" t="s">
        <v>579</v>
      </c>
      <c r="V62">
        <v>8.9599999999999999E-4</v>
      </c>
      <c r="W62" t="s">
        <v>580</v>
      </c>
      <c r="X62" t="s">
        <v>581</v>
      </c>
      <c r="Y62" t="s">
        <v>582</v>
      </c>
      <c r="AD62" t="s">
        <v>583</v>
      </c>
    </row>
    <row r="63" spans="1:33" x14ac:dyDescent="0.25">
      <c r="A63" t="s">
        <v>584</v>
      </c>
      <c r="B63" t="s">
        <v>82</v>
      </c>
      <c r="C63" t="s">
        <v>83</v>
      </c>
      <c r="D63" s="21" t="s">
        <v>585</v>
      </c>
      <c r="E63" t="s">
        <v>586</v>
      </c>
      <c r="F63" t="s">
        <v>587</v>
      </c>
      <c r="G63" t="s">
        <v>168</v>
      </c>
      <c r="H63" t="s">
        <v>76</v>
      </c>
      <c r="I63" t="s">
        <v>77</v>
      </c>
      <c r="J63">
        <v>29.8</v>
      </c>
      <c r="L63" s="13"/>
      <c r="M63" t="s">
        <v>512</v>
      </c>
      <c r="N63" t="s">
        <v>513</v>
      </c>
      <c r="O63" s="4" t="s">
        <v>875</v>
      </c>
      <c r="P63" s="4" t="s">
        <v>1249</v>
      </c>
      <c r="Q63" s="20" t="s">
        <v>1162</v>
      </c>
      <c r="R63">
        <v>4</v>
      </c>
      <c r="S63" t="s">
        <v>87</v>
      </c>
      <c r="T63" t="s">
        <v>588</v>
      </c>
      <c r="U63" t="s">
        <v>589</v>
      </c>
      <c r="V63">
        <v>0.65600000000000003</v>
      </c>
      <c r="W63" t="s">
        <v>590</v>
      </c>
      <c r="X63" t="s">
        <v>591</v>
      </c>
      <c r="Y63" t="s">
        <v>592</v>
      </c>
      <c r="AB63" t="s">
        <v>177</v>
      </c>
      <c r="AC63">
        <v>0.36447058840451818</v>
      </c>
      <c r="AD63" t="s">
        <v>107</v>
      </c>
    </row>
    <row r="64" spans="1:33" x14ac:dyDescent="0.25">
      <c r="A64" t="s">
        <v>593</v>
      </c>
      <c r="B64" t="s">
        <v>594</v>
      </c>
      <c r="C64" t="s">
        <v>83</v>
      </c>
      <c r="D64" s="21" t="s">
        <v>595</v>
      </c>
      <c r="E64" t="s">
        <v>596</v>
      </c>
      <c r="F64" t="s">
        <v>597</v>
      </c>
      <c r="G64" t="s">
        <v>133</v>
      </c>
      <c r="H64" t="s">
        <v>118</v>
      </c>
      <c r="I64" t="s">
        <v>99</v>
      </c>
      <c r="J64">
        <v>47</v>
      </c>
      <c r="L64" s="13"/>
      <c r="M64" t="s">
        <v>598</v>
      </c>
      <c r="N64" t="s">
        <v>72</v>
      </c>
      <c r="O64" s="4" t="s">
        <v>72</v>
      </c>
      <c r="P64" s="4" t="s">
        <v>1249</v>
      </c>
      <c r="Q64" s="20" t="s">
        <v>1176</v>
      </c>
      <c r="R64">
        <v>3</v>
      </c>
      <c r="S64" t="s">
        <v>87</v>
      </c>
      <c r="T64" t="s">
        <v>242</v>
      </c>
      <c r="U64" t="s">
        <v>243</v>
      </c>
      <c r="V64">
        <v>0.317</v>
      </c>
      <c r="W64" t="s">
        <v>599</v>
      </c>
      <c r="X64" t="s">
        <v>600</v>
      </c>
      <c r="Y64" t="s">
        <v>601</v>
      </c>
      <c r="AA64" t="s">
        <v>602</v>
      </c>
      <c r="AD64" t="s">
        <v>603</v>
      </c>
    </row>
    <row r="65" spans="1:33" x14ac:dyDescent="0.25">
      <c r="A65" t="s">
        <v>593</v>
      </c>
      <c r="B65" t="s">
        <v>594</v>
      </c>
      <c r="C65" t="s">
        <v>83</v>
      </c>
      <c r="D65" s="21" t="s">
        <v>595</v>
      </c>
      <c r="E65" t="s">
        <v>604</v>
      </c>
      <c r="F65" t="s">
        <v>605</v>
      </c>
      <c r="G65" t="s">
        <v>168</v>
      </c>
      <c r="H65" t="s">
        <v>98</v>
      </c>
      <c r="I65" t="s">
        <v>99</v>
      </c>
      <c r="J65">
        <v>27.3</v>
      </c>
      <c r="L65" s="13"/>
      <c r="M65" t="s">
        <v>606</v>
      </c>
      <c r="N65" t="s">
        <v>129</v>
      </c>
      <c r="O65" s="4" t="s">
        <v>72</v>
      </c>
      <c r="P65" s="4" t="s">
        <v>1249</v>
      </c>
      <c r="Q65" s="20" t="s">
        <v>1177</v>
      </c>
      <c r="R65">
        <v>3</v>
      </c>
      <c r="S65" t="s">
        <v>87</v>
      </c>
      <c r="T65" t="s">
        <v>607</v>
      </c>
      <c r="U65" t="s">
        <v>608</v>
      </c>
      <c r="V65">
        <v>0.317</v>
      </c>
      <c r="W65" t="s">
        <v>599</v>
      </c>
      <c r="X65" t="s">
        <v>600</v>
      </c>
      <c r="Y65" t="s">
        <v>609</v>
      </c>
      <c r="AB65" t="s">
        <v>72</v>
      </c>
      <c r="AC65">
        <v>0.88590359977586686</v>
      </c>
      <c r="AD65" t="s">
        <v>367</v>
      </c>
    </row>
    <row r="66" spans="1:33" x14ac:dyDescent="0.25">
      <c r="A66" t="s">
        <v>610</v>
      </c>
      <c r="B66" t="s">
        <v>611</v>
      </c>
      <c r="C66" t="s">
        <v>83</v>
      </c>
      <c r="D66" s="21" t="s">
        <v>612</v>
      </c>
      <c r="E66" t="s">
        <v>613</v>
      </c>
      <c r="F66" t="s">
        <v>1149</v>
      </c>
      <c r="G66" t="s">
        <v>133</v>
      </c>
      <c r="H66" t="s">
        <v>98</v>
      </c>
      <c r="I66" t="s">
        <v>99</v>
      </c>
      <c r="J66">
        <v>40</v>
      </c>
      <c r="L66" s="13"/>
      <c r="M66" t="s">
        <v>183</v>
      </c>
      <c r="N66" t="s">
        <v>72</v>
      </c>
      <c r="O66" s="4" t="s">
        <v>72</v>
      </c>
      <c r="P66" s="4" t="s">
        <v>1249</v>
      </c>
      <c r="Q66" s="20" t="s">
        <v>1168</v>
      </c>
      <c r="R66">
        <v>3</v>
      </c>
      <c r="S66" t="s">
        <v>87</v>
      </c>
      <c r="T66" t="s">
        <v>614</v>
      </c>
      <c r="U66" t="s">
        <v>615</v>
      </c>
      <c r="V66">
        <v>1.72E-2</v>
      </c>
      <c r="W66" t="s">
        <v>616</v>
      </c>
      <c r="X66" t="s">
        <v>617</v>
      </c>
      <c r="Y66" t="s">
        <v>618</v>
      </c>
      <c r="AD66" t="s">
        <v>619</v>
      </c>
    </row>
    <row r="67" spans="1:33" x14ac:dyDescent="0.25">
      <c r="A67" t="s">
        <v>610</v>
      </c>
      <c r="B67" t="s">
        <v>611</v>
      </c>
      <c r="C67" t="s">
        <v>83</v>
      </c>
      <c r="D67" s="21" t="s">
        <v>612</v>
      </c>
      <c r="E67" t="s">
        <v>620</v>
      </c>
      <c r="F67" t="s">
        <v>1145</v>
      </c>
      <c r="G67" t="s">
        <v>1227</v>
      </c>
      <c r="H67" t="s">
        <v>98</v>
      </c>
      <c r="I67" t="s">
        <v>99</v>
      </c>
      <c r="J67">
        <v>15.09</v>
      </c>
      <c r="K67">
        <v>6.5699999999999998E-6</v>
      </c>
      <c r="L67" s="13"/>
      <c r="M67" t="s">
        <v>1246</v>
      </c>
      <c r="N67" t="s">
        <v>129</v>
      </c>
      <c r="O67" s="4" t="s">
        <v>72</v>
      </c>
      <c r="P67" s="4" t="s">
        <v>1248</v>
      </c>
      <c r="Q67" s="20" t="s">
        <v>1178</v>
      </c>
      <c r="R67">
        <v>3</v>
      </c>
      <c r="S67" t="s">
        <v>87</v>
      </c>
      <c r="V67">
        <v>1.72E-2</v>
      </c>
      <c r="W67" t="s">
        <v>616</v>
      </c>
      <c r="X67" t="s">
        <v>617</v>
      </c>
      <c r="Z67" t="s">
        <v>621</v>
      </c>
      <c r="AD67" t="s">
        <v>622</v>
      </c>
    </row>
    <row r="68" spans="1:33" x14ac:dyDescent="0.25">
      <c r="A68" t="s">
        <v>623</v>
      </c>
      <c r="B68" t="s">
        <v>624</v>
      </c>
      <c r="C68" t="s">
        <v>83</v>
      </c>
      <c r="D68" s="21" t="s">
        <v>625</v>
      </c>
      <c r="E68" t="s">
        <v>626</v>
      </c>
      <c r="F68" t="s">
        <v>628</v>
      </c>
      <c r="G68" t="s">
        <v>627</v>
      </c>
      <c r="H68" t="s">
        <v>98</v>
      </c>
      <c r="I68" t="s">
        <v>99</v>
      </c>
      <c r="J68">
        <v>24</v>
      </c>
      <c r="L68" s="13"/>
      <c r="M68" t="s">
        <v>629</v>
      </c>
      <c r="N68" t="s">
        <v>129</v>
      </c>
      <c r="O68" s="4" t="s">
        <v>72</v>
      </c>
      <c r="P68" s="4" t="s">
        <v>1249</v>
      </c>
      <c r="Q68" s="20" t="s">
        <v>1172</v>
      </c>
      <c r="R68">
        <v>3</v>
      </c>
      <c r="S68" t="s">
        <v>87</v>
      </c>
      <c r="V68">
        <v>0.36299999999999999</v>
      </c>
      <c r="W68" t="s">
        <v>630</v>
      </c>
      <c r="X68" t="s">
        <v>631</v>
      </c>
      <c r="Z68" t="s">
        <v>632</v>
      </c>
      <c r="AD68" t="s">
        <v>633</v>
      </c>
      <c r="AE68">
        <v>3.1720000000000002</v>
      </c>
      <c r="AF68">
        <v>4.4400000000000004</v>
      </c>
      <c r="AG68">
        <v>7.6120000000000001</v>
      </c>
    </row>
    <row r="69" spans="1:33" x14ac:dyDescent="0.25">
      <c r="A69" t="s">
        <v>623</v>
      </c>
      <c r="B69" t="s">
        <v>624</v>
      </c>
      <c r="C69" t="s">
        <v>250</v>
      </c>
      <c r="D69" s="21" t="s">
        <v>625</v>
      </c>
      <c r="E69" t="s">
        <v>634</v>
      </c>
      <c r="F69" t="s">
        <v>635</v>
      </c>
      <c r="G69" t="s">
        <v>97</v>
      </c>
      <c r="H69" t="s">
        <v>98</v>
      </c>
      <c r="I69" t="s">
        <v>99</v>
      </c>
      <c r="J69">
        <v>32</v>
      </c>
      <c r="K69">
        <v>6.5710000000000003E-6</v>
      </c>
      <c r="L69" s="13"/>
      <c r="M69" t="s">
        <v>183</v>
      </c>
      <c r="N69" t="s">
        <v>72</v>
      </c>
      <c r="O69" s="4" t="s">
        <v>72</v>
      </c>
      <c r="P69" s="4" t="s">
        <v>1249</v>
      </c>
      <c r="Q69" s="20" t="s">
        <v>1179</v>
      </c>
      <c r="R69">
        <v>3</v>
      </c>
      <c r="S69" t="s">
        <v>87</v>
      </c>
      <c r="T69" t="s">
        <v>255</v>
      </c>
      <c r="U69" t="s">
        <v>256</v>
      </c>
      <c r="V69">
        <v>0.36299999999999999</v>
      </c>
      <c r="W69" t="s">
        <v>630</v>
      </c>
      <c r="X69" t="s">
        <v>631</v>
      </c>
      <c r="Y69" t="s">
        <v>636</v>
      </c>
      <c r="AA69" t="s">
        <v>637</v>
      </c>
      <c r="AD69" t="s">
        <v>538</v>
      </c>
    </row>
    <row r="70" spans="1:33" x14ac:dyDescent="0.25">
      <c r="A70" t="s">
        <v>638</v>
      </c>
      <c r="B70" t="s">
        <v>640</v>
      </c>
      <c r="C70" t="s">
        <v>83</v>
      </c>
      <c r="D70" s="21" t="s">
        <v>641</v>
      </c>
      <c r="E70" t="s">
        <v>642</v>
      </c>
      <c r="F70" t="s">
        <v>643</v>
      </c>
      <c r="G70" t="s">
        <v>160</v>
      </c>
      <c r="H70" t="s">
        <v>118</v>
      </c>
      <c r="I70" t="s">
        <v>99</v>
      </c>
      <c r="J70">
        <v>0.23499999999999999</v>
      </c>
      <c r="L70" s="13"/>
      <c r="M70" t="s">
        <v>512</v>
      </c>
      <c r="N70" t="s">
        <v>86</v>
      </c>
      <c r="O70" s="4" t="s">
        <v>639</v>
      </c>
      <c r="P70" s="4" t="s">
        <v>1248</v>
      </c>
      <c r="Q70" s="20" t="s">
        <v>1180</v>
      </c>
      <c r="R70">
        <v>3</v>
      </c>
      <c r="S70" t="s">
        <v>644</v>
      </c>
      <c r="V70">
        <v>0.36599999999999999</v>
      </c>
      <c r="W70" t="s">
        <v>645</v>
      </c>
      <c r="X70" t="s">
        <v>646</v>
      </c>
      <c r="Z70" t="s">
        <v>647</v>
      </c>
      <c r="AD70" t="s">
        <v>648</v>
      </c>
    </row>
    <row r="71" spans="1:33" x14ac:dyDescent="0.25">
      <c r="A71" t="s">
        <v>649</v>
      </c>
      <c r="B71" t="s">
        <v>650</v>
      </c>
      <c r="C71" t="s">
        <v>83</v>
      </c>
      <c r="D71" s="21" t="s">
        <v>651</v>
      </c>
      <c r="E71" t="s">
        <v>652</v>
      </c>
      <c r="F71" t="s">
        <v>654</v>
      </c>
      <c r="G71" t="s">
        <v>168</v>
      </c>
      <c r="H71" t="s">
        <v>123</v>
      </c>
      <c r="I71" t="s">
        <v>653</v>
      </c>
      <c r="J71">
        <v>23.2</v>
      </c>
      <c r="K71">
        <v>4.8090000000000002E-5</v>
      </c>
      <c r="L71" s="13"/>
      <c r="M71" t="s">
        <v>655</v>
      </c>
      <c r="N71" t="s">
        <v>86</v>
      </c>
      <c r="O71" s="4" t="s">
        <v>639</v>
      </c>
      <c r="P71" s="4" t="s">
        <v>1249</v>
      </c>
      <c r="Q71" s="20" t="s">
        <v>1161</v>
      </c>
      <c r="R71">
        <v>1</v>
      </c>
      <c r="S71" t="s">
        <v>644</v>
      </c>
      <c r="T71" t="s">
        <v>656</v>
      </c>
      <c r="U71" t="s">
        <v>657</v>
      </c>
      <c r="V71">
        <v>3.9399999999999998E-2</v>
      </c>
      <c r="W71" t="s">
        <v>658</v>
      </c>
      <c r="X71" t="s">
        <v>659</v>
      </c>
      <c r="Y71" t="s">
        <v>660</v>
      </c>
      <c r="AA71" t="s">
        <v>661</v>
      </c>
      <c r="AD71" t="s">
        <v>107</v>
      </c>
    </row>
    <row r="72" spans="1:33" x14ac:dyDescent="0.25">
      <c r="A72" t="s">
        <v>662</v>
      </c>
      <c r="B72" t="s">
        <v>908</v>
      </c>
      <c r="C72" t="s">
        <v>83</v>
      </c>
      <c r="D72" s="21" t="s">
        <v>663</v>
      </c>
      <c r="E72" t="s">
        <v>664</v>
      </c>
      <c r="F72" t="s">
        <v>665</v>
      </c>
      <c r="G72" t="s">
        <v>168</v>
      </c>
      <c r="H72" t="s">
        <v>118</v>
      </c>
      <c r="I72" t="s">
        <v>99</v>
      </c>
      <c r="J72">
        <v>29.5</v>
      </c>
      <c r="L72" s="13"/>
      <c r="M72" t="s">
        <v>512</v>
      </c>
      <c r="N72" t="s">
        <v>86</v>
      </c>
      <c r="O72" s="4" t="s">
        <v>639</v>
      </c>
      <c r="P72" s="4" t="s">
        <v>1249</v>
      </c>
      <c r="Q72" s="20" t="s">
        <v>1180</v>
      </c>
      <c r="R72">
        <v>3</v>
      </c>
      <c r="S72" t="s">
        <v>644</v>
      </c>
      <c r="T72" t="s">
        <v>666</v>
      </c>
      <c r="U72" t="s">
        <v>667</v>
      </c>
      <c r="V72">
        <v>0.628</v>
      </c>
      <c r="W72" t="s">
        <v>668</v>
      </c>
      <c r="X72" t="s">
        <v>669</v>
      </c>
      <c r="Y72" t="s">
        <v>670</v>
      </c>
      <c r="AD72" t="s">
        <v>107</v>
      </c>
    </row>
    <row r="73" spans="1:33" x14ac:dyDescent="0.25">
      <c r="A73" t="s">
        <v>671</v>
      </c>
      <c r="B73" t="s">
        <v>908</v>
      </c>
      <c r="C73" t="s">
        <v>83</v>
      </c>
      <c r="D73" s="21" t="s">
        <v>672</v>
      </c>
      <c r="E73" t="s">
        <v>673</v>
      </c>
      <c r="F73" t="s">
        <v>674</v>
      </c>
      <c r="G73" t="s">
        <v>84</v>
      </c>
      <c r="H73" t="s">
        <v>118</v>
      </c>
      <c r="I73" t="s">
        <v>99</v>
      </c>
      <c r="J73">
        <v>32</v>
      </c>
      <c r="L73" s="13"/>
      <c r="M73" t="s">
        <v>85</v>
      </c>
      <c r="N73" t="s">
        <v>86</v>
      </c>
      <c r="O73" s="4" t="s">
        <v>639</v>
      </c>
      <c r="P73" s="4" t="s">
        <v>1249</v>
      </c>
      <c r="Q73" s="20" t="s">
        <v>1180</v>
      </c>
      <c r="R73">
        <v>3</v>
      </c>
      <c r="S73" t="s">
        <v>644</v>
      </c>
      <c r="W73" t="s">
        <v>675</v>
      </c>
      <c r="X73" t="s">
        <v>676</v>
      </c>
      <c r="Z73" t="s">
        <v>677</v>
      </c>
      <c r="AD73" t="s">
        <v>678</v>
      </c>
      <c r="AE73">
        <v>-3.0640000000000001</v>
      </c>
      <c r="AF73">
        <v>7.7539999999999996</v>
      </c>
      <c r="AG73">
        <v>4.6900000000000004</v>
      </c>
    </row>
    <row r="74" spans="1:33" x14ac:dyDescent="0.25">
      <c r="A74" t="s">
        <v>671</v>
      </c>
      <c r="B74" t="s">
        <v>908</v>
      </c>
      <c r="C74" t="s">
        <v>83</v>
      </c>
      <c r="D74" s="21" t="s">
        <v>679</v>
      </c>
      <c r="E74" t="s">
        <v>680</v>
      </c>
      <c r="F74" t="s">
        <v>681</v>
      </c>
      <c r="G74" t="s">
        <v>1228</v>
      </c>
      <c r="H74" t="s">
        <v>118</v>
      </c>
      <c r="I74" t="s">
        <v>99</v>
      </c>
      <c r="J74">
        <v>24.7</v>
      </c>
      <c r="K74">
        <v>1.314E-5</v>
      </c>
      <c r="L74" s="13"/>
      <c r="M74" t="s">
        <v>85</v>
      </c>
      <c r="N74" t="s">
        <v>86</v>
      </c>
      <c r="O74" s="4" t="s">
        <v>639</v>
      </c>
      <c r="P74" s="4" t="s">
        <v>1249</v>
      </c>
      <c r="Q74" s="20" t="s">
        <v>1180</v>
      </c>
      <c r="R74">
        <v>3</v>
      </c>
      <c r="S74" t="s">
        <v>644</v>
      </c>
      <c r="T74" t="s">
        <v>682</v>
      </c>
      <c r="U74" t="s">
        <v>683</v>
      </c>
      <c r="V74">
        <v>0.42599999999999999</v>
      </c>
      <c r="W74" t="s">
        <v>684</v>
      </c>
      <c r="X74" t="s">
        <v>685</v>
      </c>
      <c r="Y74" t="s">
        <v>686</v>
      </c>
      <c r="AD74" t="s">
        <v>687</v>
      </c>
      <c r="AE74">
        <v>4.1130000000000004</v>
      </c>
      <c r="AF74">
        <v>0.55500000000000005</v>
      </c>
      <c r="AG74">
        <v>4.6680000000000001</v>
      </c>
    </row>
    <row r="75" spans="1:33" x14ac:dyDescent="0.25">
      <c r="A75" t="s">
        <v>688</v>
      </c>
      <c r="B75" t="s">
        <v>82</v>
      </c>
      <c r="C75" t="s">
        <v>83</v>
      </c>
      <c r="D75" s="21" t="s">
        <v>1198</v>
      </c>
      <c r="E75" s="4" t="s">
        <v>1197</v>
      </c>
      <c r="F75" s="4" t="s">
        <v>1199</v>
      </c>
      <c r="G75" t="s">
        <v>168</v>
      </c>
      <c r="H75" t="s">
        <v>689</v>
      </c>
      <c r="I75" t="s">
        <v>77</v>
      </c>
      <c r="J75">
        <v>15.65</v>
      </c>
      <c r="L75" s="13"/>
      <c r="M75" t="s">
        <v>159</v>
      </c>
      <c r="N75" t="s">
        <v>86</v>
      </c>
      <c r="O75" s="4" t="s">
        <v>639</v>
      </c>
      <c r="P75" s="4" t="s">
        <v>1249</v>
      </c>
      <c r="Q75" s="20" t="s">
        <v>1180</v>
      </c>
      <c r="R75">
        <v>3</v>
      </c>
      <c r="S75" t="s">
        <v>644</v>
      </c>
    </row>
    <row r="76" spans="1:33" x14ac:dyDescent="0.25">
      <c r="A76" t="s">
        <v>690</v>
      </c>
      <c r="B76" t="s">
        <v>691</v>
      </c>
      <c r="C76" t="s">
        <v>692</v>
      </c>
      <c r="D76" s="21" t="s">
        <v>693</v>
      </c>
      <c r="E76" t="s">
        <v>694</v>
      </c>
      <c r="F76" t="s">
        <v>696</v>
      </c>
      <c r="G76" t="s">
        <v>168</v>
      </c>
      <c r="H76" t="s">
        <v>695</v>
      </c>
      <c r="I76" t="s">
        <v>77</v>
      </c>
      <c r="L76" s="13"/>
      <c r="M76" t="s">
        <v>697</v>
      </c>
      <c r="N76" t="s">
        <v>697</v>
      </c>
      <c r="O76" s="4" t="s">
        <v>639</v>
      </c>
      <c r="P76" s="4" t="s">
        <v>1249</v>
      </c>
      <c r="Q76" s="20" t="s">
        <v>1180</v>
      </c>
      <c r="R76">
        <v>4</v>
      </c>
      <c r="S76" t="s">
        <v>644</v>
      </c>
      <c r="AD76" t="s">
        <v>80</v>
      </c>
    </row>
    <row r="77" spans="1:33" x14ac:dyDescent="0.25">
      <c r="A77" t="s">
        <v>698</v>
      </c>
      <c r="B77" t="s">
        <v>699</v>
      </c>
      <c r="C77" t="s">
        <v>94</v>
      </c>
      <c r="D77" s="21" t="s">
        <v>700</v>
      </c>
      <c r="E77" t="s">
        <v>701</v>
      </c>
      <c r="F77" t="s">
        <v>702</v>
      </c>
      <c r="G77" t="s">
        <v>97</v>
      </c>
      <c r="H77" t="s">
        <v>118</v>
      </c>
      <c r="I77" t="s">
        <v>99</v>
      </c>
      <c r="L77" s="13"/>
      <c r="M77" t="s">
        <v>183</v>
      </c>
      <c r="N77" t="s">
        <v>72</v>
      </c>
      <c r="O77" s="4" t="s">
        <v>380</v>
      </c>
      <c r="P77" s="4" t="s">
        <v>1249</v>
      </c>
      <c r="Q77" s="20" t="s">
        <v>1162</v>
      </c>
      <c r="R77">
        <v>3</v>
      </c>
      <c r="S77" t="s">
        <v>644</v>
      </c>
      <c r="T77" t="s">
        <v>703</v>
      </c>
      <c r="U77" t="s">
        <v>704</v>
      </c>
      <c r="V77">
        <v>0.55400000000000005</v>
      </c>
      <c r="W77" t="s">
        <v>705</v>
      </c>
      <c r="X77" t="s">
        <v>706</v>
      </c>
      <c r="Y77" t="s">
        <v>707</v>
      </c>
      <c r="AD77" t="s">
        <v>708</v>
      </c>
    </row>
    <row r="78" spans="1:33" x14ac:dyDescent="0.25">
      <c r="A78" t="s">
        <v>709</v>
      </c>
      <c r="B78" t="s">
        <v>710</v>
      </c>
      <c r="C78" t="s">
        <v>83</v>
      </c>
      <c r="D78" s="21" t="s">
        <v>711</v>
      </c>
      <c r="E78" t="s">
        <v>712</v>
      </c>
      <c r="F78" t="s">
        <v>713</v>
      </c>
      <c r="G78" t="s">
        <v>168</v>
      </c>
      <c r="H78" t="s">
        <v>152</v>
      </c>
      <c r="I78" t="s">
        <v>77</v>
      </c>
      <c r="J78">
        <v>0.255</v>
      </c>
      <c r="L78" s="13"/>
      <c r="M78" t="s">
        <v>512</v>
      </c>
      <c r="N78" t="s">
        <v>86</v>
      </c>
      <c r="O78" s="4" t="s">
        <v>639</v>
      </c>
      <c r="P78" s="4" t="s">
        <v>1249</v>
      </c>
      <c r="Q78" s="20" t="s">
        <v>1161</v>
      </c>
      <c r="R78">
        <v>3</v>
      </c>
      <c r="S78" t="s">
        <v>644</v>
      </c>
      <c r="T78" t="s">
        <v>714</v>
      </c>
      <c r="U78" t="s">
        <v>715</v>
      </c>
      <c r="V78">
        <v>0.27300000000000002</v>
      </c>
      <c r="W78" t="s">
        <v>716</v>
      </c>
      <c r="X78" t="s">
        <v>717</v>
      </c>
      <c r="Y78" t="s">
        <v>126</v>
      </c>
      <c r="AA78" t="s">
        <v>718</v>
      </c>
      <c r="AB78" t="s">
        <v>212</v>
      </c>
      <c r="AC78">
        <v>0.16735057452136171</v>
      </c>
      <c r="AD78" t="s">
        <v>80</v>
      </c>
    </row>
    <row r="79" spans="1:33" x14ac:dyDescent="0.25">
      <c r="A79" t="s">
        <v>719</v>
      </c>
      <c r="B79" t="s">
        <v>720</v>
      </c>
      <c r="C79" t="s">
        <v>83</v>
      </c>
      <c r="D79" s="21" t="s">
        <v>1200</v>
      </c>
      <c r="E79" t="s">
        <v>1201</v>
      </c>
      <c r="F79" t="s">
        <v>1203</v>
      </c>
      <c r="G79" s="4" t="s">
        <v>168</v>
      </c>
      <c r="H79" t="s">
        <v>98</v>
      </c>
      <c r="I79" t="s">
        <v>99</v>
      </c>
      <c r="J79">
        <v>28.9</v>
      </c>
      <c r="K79">
        <v>1.1179999999999999E-4</v>
      </c>
      <c r="L79" s="13"/>
      <c r="M79" t="s">
        <v>697</v>
      </c>
      <c r="N79" t="s">
        <v>86</v>
      </c>
      <c r="O79" s="4" t="s">
        <v>639</v>
      </c>
      <c r="P79" s="4" t="s">
        <v>1249</v>
      </c>
      <c r="Q79" s="20" t="s">
        <v>1180</v>
      </c>
      <c r="R79">
        <v>4</v>
      </c>
      <c r="S79" t="s">
        <v>644</v>
      </c>
    </row>
    <row r="80" spans="1:33" x14ac:dyDescent="0.25">
      <c r="A80" t="s">
        <v>719</v>
      </c>
      <c r="B80" t="s">
        <v>720</v>
      </c>
      <c r="C80" t="s">
        <v>83</v>
      </c>
      <c r="D80" s="21" t="s">
        <v>1200</v>
      </c>
      <c r="E80" t="s">
        <v>1202</v>
      </c>
      <c r="F80" t="s">
        <v>1204</v>
      </c>
      <c r="G80" s="4" t="s">
        <v>168</v>
      </c>
      <c r="H80" t="s">
        <v>98</v>
      </c>
      <c r="I80" t="s">
        <v>99</v>
      </c>
      <c r="J80">
        <v>23.1</v>
      </c>
      <c r="K80">
        <v>1.9720000000000001E-5</v>
      </c>
      <c r="L80" s="13"/>
      <c r="M80" t="s">
        <v>159</v>
      </c>
      <c r="N80" t="s">
        <v>86</v>
      </c>
      <c r="O80" s="4" t="s">
        <v>639</v>
      </c>
      <c r="P80" s="4" t="s">
        <v>1249</v>
      </c>
      <c r="Q80" s="20" t="s">
        <v>1180</v>
      </c>
      <c r="R80">
        <v>4</v>
      </c>
      <c r="S80" t="s">
        <v>644</v>
      </c>
    </row>
    <row r="81" spans="1:33" x14ac:dyDescent="0.25">
      <c r="A81" t="s">
        <v>721</v>
      </c>
      <c r="B81" t="s">
        <v>640</v>
      </c>
      <c r="C81" t="s">
        <v>83</v>
      </c>
      <c r="D81" s="21" t="s">
        <v>722</v>
      </c>
      <c r="E81" t="s">
        <v>723</v>
      </c>
      <c r="F81" t="s">
        <v>724</v>
      </c>
      <c r="G81" t="s">
        <v>168</v>
      </c>
      <c r="H81" t="s">
        <v>76</v>
      </c>
      <c r="I81" t="s">
        <v>77</v>
      </c>
      <c r="J81">
        <v>24.4</v>
      </c>
      <c r="K81">
        <v>2.1689999999999999E-4</v>
      </c>
      <c r="L81" s="13"/>
      <c r="M81" t="s">
        <v>697</v>
      </c>
      <c r="N81" t="s">
        <v>86</v>
      </c>
      <c r="O81" s="4" t="s">
        <v>380</v>
      </c>
      <c r="P81" s="4" t="s">
        <v>1249</v>
      </c>
      <c r="Q81" s="20" t="s">
        <v>1162</v>
      </c>
      <c r="R81">
        <v>1</v>
      </c>
      <c r="S81" t="s">
        <v>644</v>
      </c>
      <c r="T81" t="s">
        <v>325</v>
      </c>
      <c r="U81" t="s">
        <v>326</v>
      </c>
      <c r="V81">
        <v>0.74299999999999999</v>
      </c>
      <c r="W81" t="s">
        <v>725</v>
      </c>
      <c r="X81" t="s">
        <v>726</v>
      </c>
      <c r="Y81" t="s">
        <v>727</v>
      </c>
      <c r="AA81" t="s">
        <v>728</v>
      </c>
      <c r="AB81" t="s">
        <v>177</v>
      </c>
      <c r="AC81">
        <v>0.47426564787396369</v>
      </c>
      <c r="AD81" t="s">
        <v>107</v>
      </c>
    </row>
    <row r="82" spans="1:33" x14ac:dyDescent="0.25">
      <c r="A82" t="s">
        <v>729</v>
      </c>
      <c r="B82" t="s">
        <v>640</v>
      </c>
      <c r="C82" t="s">
        <v>83</v>
      </c>
      <c r="D82" s="21" t="s">
        <v>730</v>
      </c>
      <c r="E82" t="s">
        <v>731</v>
      </c>
      <c r="F82" t="s">
        <v>732</v>
      </c>
      <c r="G82" t="s">
        <v>168</v>
      </c>
      <c r="H82" t="s">
        <v>98</v>
      </c>
      <c r="I82" t="s">
        <v>99</v>
      </c>
      <c r="J82">
        <v>22.8</v>
      </c>
      <c r="L82" s="13"/>
      <c r="M82" t="s">
        <v>733</v>
      </c>
      <c r="N82" t="s">
        <v>436</v>
      </c>
      <c r="O82" s="4" t="s">
        <v>129</v>
      </c>
      <c r="P82" s="4" t="s">
        <v>1249</v>
      </c>
      <c r="Q82" s="20" t="s">
        <v>1181</v>
      </c>
      <c r="R82">
        <v>2</v>
      </c>
      <c r="S82" t="s">
        <v>644</v>
      </c>
      <c r="T82" t="s">
        <v>734</v>
      </c>
      <c r="U82" t="s">
        <v>735</v>
      </c>
      <c r="V82">
        <v>0.28399999999999997</v>
      </c>
      <c r="W82" t="s">
        <v>736</v>
      </c>
      <c r="X82" t="s">
        <v>737</v>
      </c>
      <c r="Y82" t="s">
        <v>188</v>
      </c>
      <c r="AB82" t="s">
        <v>177</v>
      </c>
      <c r="AC82">
        <v>0.4082226750192241</v>
      </c>
      <c r="AD82" t="s">
        <v>107</v>
      </c>
    </row>
    <row r="83" spans="1:33" x14ac:dyDescent="0.25">
      <c r="A83" t="s">
        <v>729</v>
      </c>
      <c r="B83" t="s">
        <v>640</v>
      </c>
      <c r="C83" t="s">
        <v>83</v>
      </c>
      <c r="D83" s="21" t="s">
        <v>730</v>
      </c>
      <c r="E83" t="s">
        <v>738</v>
      </c>
      <c r="F83" t="s">
        <v>739</v>
      </c>
      <c r="G83" t="s">
        <v>84</v>
      </c>
      <c r="H83" t="s">
        <v>98</v>
      </c>
      <c r="I83" t="s">
        <v>99</v>
      </c>
      <c r="J83">
        <v>34</v>
      </c>
      <c r="L83" s="13"/>
      <c r="M83" t="s">
        <v>183</v>
      </c>
      <c r="N83" t="s">
        <v>129</v>
      </c>
      <c r="O83" s="4" t="s">
        <v>129</v>
      </c>
      <c r="P83" s="4" t="s">
        <v>1249</v>
      </c>
      <c r="Q83" s="20" t="s">
        <v>1181</v>
      </c>
      <c r="R83">
        <v>2</v>
      </c>
      <c r="S83" t="s">
        <v>644</v>
      </c>
      <c r="V83">
        <v>0.28399999999999997</v>
      </c>
      <c r="W83" t="s">
        <v>736</v>
      </c>
      <c r="X83" t="s">
        <v>737</v>
      </c>
      <c r="Z83" t="s">
        <v>740</v>
      </c>
      <c r="AD83" t="s">
        <v>741</v>
      </c>
      <c r="AE83">
        <v>0.74</v>
      </c>
      <c r="AF83">
        <v>8.1820000000000004</v>
      </c>
      <c r="AG83">
        <v>8.9220000000000006</v>
      </c>
    </row>
    <row r="84" spans="1:33" x14ac:dyDescent="0.25">
      <c r="A84" t="s">
        <v>742</v>
      </c>
      <c r="B84" t="s">
        <v>743</v>
      </c>
      <c r="C84" t="s">
        <v>94</v>
      </c>
      <c r="D84" s="21" t="s">
        <v>744</v>
      </c>
      <c r="E84" t="s">
        <v>745</v>
      </c>
      <c r="F84" s="4"/>
      <c r="G84" t="s">
        <v>746</v>
      </c>
      <c r="H84" t="s">
        <v>98</v>
      </c>
      <c r="I84" s="4" t="s">
        <v>99</v>
      </c>
      <c r="K84">
        <v>1.9709999999999999E-5</v>
      </c>
      <c r="L84" s="13"/>
      <c r="M84" t="s">
        <v>512</v>
      </c>
      <c r="N84" t="s">
        <v>86</v>
      </c>
      <c r="O84" s="4" t="s">
        <v>639</v>
      </c>
      <c r="P84" s="4" t="s">
        <v>1248</v>
      </c>
      <c r="Q84" s="20" t="s">
        <v>1179</v>
      </c>
      <c r="R84">
        <v>3</v>
      </c>
      <c r="S84" t="s">
        <v>644</v>
      </c>
      <c r="AD84" t="s">
        <v>80</v>
      </c>
    </row>
    <row r="85" spans="1:33" x14ac:dyDescent="0.25">
      <c r="A85" t="s">
        <v>742</v>
      </c>
      <c r="B85" t="s">
        <v>743</v>
      </c>
      <c r="C85" t="s">
        <v>83</v>
      </c>
      <c r="D85" s="21" t="s">
        <v>744</v>
      </c>
      <c r="E85" t="s">
        <v>747</v>
      </c>
      <c r="F85" s="4"/>
      <c r="G85" t="s">
        <v>746</v>
      </c>
      <c r="H85" t="s">
        <v>98</v>
      </c>
      <c r="I85" s="4" t="s">
        <v>99</v>
      </c>
      <c r="J85">
        <v>14.62</v>
      </c>
      <c r="K85">
        <v>4.777E-3</v>
      </c>
      <c r="L85" s="13"/>
      <c r="M85" t="s">
        <v>512</v>
      </c>
      <c r="N85" t="s">
        <v>86</v>
      </c>
      <c r="O85" s="4" t="s">
        <v>639</v>
      </c>
      <c r="P85" s="4" t="s">
        <v>1248</v>
      </c>
      <c r="Q85" s="20" t="s">
        <v>1179</v>
      </c>
      <c r="R85">
        <v>3</v>
      </c>
      <c r="S85" t="s">
        <v>644</v>
      </c>
      <c r="AD85" t="s">
        <v>80</v>
      </c>
    </row>
    <row r="86" spans="1:33" x14ac:dyDescent="0.25">
      <c r="A86" t="s">
        <v>742</v>
      </c>
      <c r="B86" t="s">
        <v>743</v>
      </c>
      <c r="C86" t="s">
        <v>250</v>
      </c>
      <c r="D86" s="21" t="s">
        <v>748</v>
      </c>
      <c r="E86" t="s">
        <v>749</v>
      </c>
      <c r="F86" s="4"/>
      <c r="G86" t="s">
        <v>750</v>
      </c>
      <c r="H86" t="s">
        <v>98</v>
      </c>
      <c r="I86" t="s">
        <v>99</v>
      </c>
      <c r="J86">
        <v>3.7570000000000001</v>
      </c>
      <c r="K86">
        <v>1.5510000000000001E-3</v>
      </c>
      <c r="L86" s="13"/>
      <c r="M86" t="s">
        <v>697</v>
      </c>
      <c r="N86" t="s">
        <v>86</v>
      </c>
      <c r="O86" s="4" t="s">
        <v>639</v>
      </c>
      <c r="P86" s="4" t="s">
        <v>1248</v>
      </c>
      <c r="Q86" s="20" t="s">
        <v>1162</v>
      </c>
      <c r="R86">
        <v>3</v>
      </c>
      <c r="S86" t="s">
        <v>87</v>
      </c>
      <c r="V86">
        <v>0.16700000000000001</v>
      </c>
      <c r="W86" t="s">
        <v>751</v>
      </c>
      <c r="X86" t="s">
        <v>752</v>
      </c>
      <c r="AD86" t="s">
        <v>80</v>
      </c>
    </row>
    <row r="87" spans="1:33" x14ac:dyDescent="0.25">
      <c r="A87" t="s">
        <v>742</v>
      </c>
      <c r="B87" t="s">
        <v>743</v>
      </c>
      <c r="C87" t="s">
        <v>83</v>
      </c>
      <c r="D87" s="21" t="s">
        <v>748</v>
      </c>
      <c r="E87" t="s">
        <v>753</v>
      </c>
      <c r="F87" s="4"/>
      <c r="G87" t="s">
        <v>750</v>
      </c>
      <c r="H87" t="s">
        <v>98</v>
      </c>
      <c r="I87" t="s">
        <v>99</v>
      </c>
      <c r="J87">
        <v>16.05</v>
      </c>
      <c r="K87">
        <v>6.0280000000000004E-3</v>
      </c>
      <c r="L87" s="13"/>
      <c r="M87" t="s">
        <v>754</v>
      </c>
      <c r="N87" t="s">
        <v>755</v>
      </c>
      <c r="O87" s="4" t="s">
        <v>639</v>
      </c>
      <c r="P87" s="4" t="s">
        <v>1248</v>
      </c>
      <c r="Q87" s="20" t="s">
        <v>1162</v>
      </c>
      <c r="R87">
        <v>3</v>
      </c>
      <c r="S87" t="s">
        <v>87</v>
      </c>
      <c r="V87">
        <v>0.16700000000000001</v>
      </c>
      <c r="W87" t="s">
        <v>751</v>
      </c>
      <c r="X87" t="s">
        <v>752</v>
      </c>
      <c r="AD87" t="s">
        <v>80</v>
      </c>
    </row>
    <row r="88" spans="1:33" x14ac:dyDescent="0.25">
      <c r="A88" t="s">
        <v>756</v>
      </c>
      <c r="B88" t="s">
        <v>547</v>
      </c>
      <c r="C88" t="s">
        <v>94</v>
      </c>
      <c r="D88" s="21" t="s">
        <v>757</v>
      </c>
      <c r="E88" t="s">
        <v>758</v>
      </c>
      <c r="F88" t="s">
        <v>759</v>
      </c>
      <c r="G88" t="s">
        <v>97</v>
      </c>
      <c r="H88" t="s">
        <v>76</v>
      </c>
      <c r="I88" t="s">
        <v>77</v>
      </c>
      <c r="L88" s="13"/>
      <c r="M88" t="s">
        <v>512</v>
      </c>
      <c r="N88" t="s">
        <v>86</v>
      </c>
      <c r="O88" s="4" t="s">
        <v>639</v>
      </c>
      <c r="P88" s="4" t="s">
        <v>1249</v>
      </c>
      <c r="Q88" s="20" t="s">
        <v>1180</v>
      </c>
      <c r="R88">
        <v>3</v>
      </c>
      <c r="S88" t="s">
        <v>644</v>
      </c>
      <c r="T88" t="s">
        <v>760</v>
      </c>
      <c r="U88" t="s">
        <v>761</v>
      </c>
      <c r="V88">
        <v>0.246</v>
      </c>
      <c r="W88" t="s">
        <v>762</v>
      </c>
      <c r="X88" t="s">
        <v>763</v>
      </c>
      <c r="Y88" t="s">
        <v>764</v>
      </c>
      <c r="AD88" t="s">
        <v>80</v>
      </c>
    </row>
    <row r="89" spans="1:33" x14ac:dyDescent="0.25">
      <c r="A89" t="s">
        <v>765</v>
      </c>
      <c r="B89" t="s">
        <v>27</v>
      </c>
      <c r="C89" t="s">
        <v>94</v>
      </c>
      <c r="D89" s="21" t="s">
        <v>766</v>
      </c>
      <c r="E89" t="s">
        <v>767</v>
      </c>
      <c r="F89" t="s">
        <v>768</v>
      </c>
      <c r="G89" t="s">
        <v>160</v>
      </c>
      <c r="H89" t="s">
        <v>203</v>
      </c>
      <c r="I89" t="s">
        <v>203</v>
      </c>
      <c r="J89">
        <v>12.14</v>
      </c>
      <c r="K89">
        <v>0</v>
      </c>
      <c r="L89" s="13"/>
      <c r="M89" t="s">
        <v>512</v>
      </c>
      <c r="N89" t="s">
        <v>86</v>
      </c>
      <c r="O89" s="4" t="s">
        <v>380</v>
      </c>
      <c r="P89" s="4" t="s">
        <v>1248</v>
      </c>
      <c r="Q89" s="20" t="s">
        <v>1158</v>
      </c>
      <c r="R89">
        <v>1</v>
      </c>
      <c r="S89" t="s">
        <v>644</v>
      </c>
      <c r="V89">
        <v>0.44</v>
      </c>
      <c r="W89" t="s">
        <v>769</v>
      </c>
      <c r="X89" t="s">
        <v>770</v>
      </c>
      <c r="Z89" t="s">
        <v>771</v>
      </c>
      <c r="AD89" t="s">
        <v>80</v>
      </c>
    </row>
    <row r="90" spans="1:33" x14ac:dyDescent="0.25">
      <c r="A90" t="s">
        <v>772</v>
      </c>
      <c r="B90" t="s">
        <v>773</v>
      </c>
      <c r="C90" t="s">
        <v>94</v>
      </c>
      <c r="D90" s="21" t="s">
        <v>774</v>
      </c>
      <c r="E90" t="s">
        <v>775</v>
      </c>
      <c r="F90" t="s">
        <v>776</v>
      </c>
      <c r="G90" t="s">
        <v>97</v>
      </c>
      <c r="H90" t="s">
        <v>123</v>
      </c>
      <c r="I90" t="s">
        <v>99</v>
      </c>
      <c r="J90">
        <v>30</v>
      </c>
      <c r="K90">
        <v>1.9709999999999999E-5</v>
      </c>
      <c r="L90" s="13"/>
      <c r="M90" t="s">
        <v>777</v>
      </c>
      <c r="N90" t="s">
        <v>72</v>
      </c>
      <c r="O90" s="4" t="s">
        <v>380</v>
      </c>
      <c r="P90" s="4" t="s">
        <v>1249</v>
      </c>
      <c r="Q90" s="20" t="s">
        <v>1182</v>
      </c>
      <c r="R90">
        <v>2</v>
      </c>
      <c r="S90" t="s">
        <v>778</v>
      </c>
      <c r="T90" t="s">
        <v>779</v>
      </c>
      <c r="U90" t="s">
        <v>780</v>
      </c>
      <c r="V90">
        <v>3.4399999999999999E-3</v>
      </c>
      <c r="W90" t="s">
        <v>781</v>
      </c>
      <c r="X90" t="s">
        <v>782</v>
      </c>
      <c r="Y90" t="s">
        <v>783</v>
      </c>
      <c r="AA90" t="s">
        <v>784</v>
      </c>
      <c r="AD90" t="s">
        <v>80</v>
      </c>
    </row>
    <row r="91" spans="1:33" x14ac:dyDescent="0.25">
      <c r="A91" t="s">
        <v>698</v>
      </c>
      <c r="B91" t="s">
        <v>699</v>
      </c>
      <c r="C91" t="s">
        <v>94</v>
      </c>
      <c r="D91" s="21" t="s">
        <v>785</v>
      </c>
      <c r="E91" t="s">
        <v>786</v>
      </c>
      <c r="F91" t="s">
        <v>787</v>
      </c>
      <c r="G91" t="s">
        <v>97</v>
      </c>
      <c r="H91" t="s">
        <v>118</v>
      </c>
      <c r="I91" t="s">
        <v>99</v>
      </c>
      <c r="L91" s="13"/>
      <c r="M91" t="s">
        <v>120</v>
      </c>
      <c r="N91" t="s">
        <v>72</v>
      </c>
      <c r="O91" s="4" t="s">
        <v>380</v>
      </c>
      <c r="P91" s="4" t="s">
        <v>1249</v>
      </c>
      <c r="Q91" s="20" t="s">
        <v>1182</v>
      </c>
      <c r="R91">
        <v>3</v>
      </c>
      <c r="S91" t="s">
        <v>778</v>
      </c>
      <c r="T91" t="s">
        <v>788</v>
      </c>
      <c r="U91" t="s">
        <v>789</v>
      </c>
      <c r="V91">
        <v>2.8900000000000002E-3</v>
      </c>
      <c r="W91" t="s">
        <v>790</v>
      </c>
      <c r="X91" t="s">
        <v>791</v>
      </c>
      <c r="Y91" t="s">
        <v>792</v>
      </c>
      <c r="AD91" t="s">
        <v>107</v>
      </c>
    </row>
    <row r="92" spans="1:33" x14ac:dyDescent="0.25">
      <c r="A92" t="s">
        <v>793</v>
      </c>
      <c r="B92" t="s">
        <v>812</v>
      </c>
      <c r="C92" t="s">
        <v>73</v>
      </c>
      <c r="D92" s="21" t="s">
        <v>794</v>
      </c>
      <c r="E92" t="s">
        <v>795</v>
      </c>
      <c r="F92" t="s">
        <v>795</v>
      </c>
      <c r="H92" t="s">
        <v>123</v>
      </c>
      <c r="I92" t="s">
        <v>99</v>
      </c>
      <c r="L92" s="13"/>
      <c r="M92" t="s">
        <v>796</v>
      </c>
      <c r="N92" t="s">
        <v>86</v>
      </c>
      <c r="O92" s="4" t="s">
        <v>639</v>
      </c>
      <c r="P92" s="4" t="s">
        <v>1248</v>
      </c>
      <c r="Q92" s="20" t="s">
        <v>1183</v>
      </c>
      <c r="R92">
        <v>1</v>
      </c>
      <c r="S92" t="s">
        <v>87</v>
      </c>
      <c r="AD92" t="s">
        <v>80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zoomScale="80" zoomScaleNormal="80" workbookViewId="0">
      <selection activeCell="A12" sqref="A12"/>
    </sheetView>
  </sheetViews>
  <sheetFormatPr defaultColWidth="8.85546875" defaultRowHeight="15" x14ac:dyDescent="0.25"/>
  <cols>
    <col min="1" max="1" width="22.85546875" bestFit="1" customWidth="1"/>
    <col min="2" max="2" width="216.85546875" bestFit="1" customWidth="1"/>
  </cols>
  <sheetData>
    <row r="1" spans="1:2" s="1" customFormat="1" x14ac:dyDescent="0.25">
      <c r="A1" s="1" t="s">
        <v>797</v>
      </c>
      <c r="B1" s="1" t="s">
        <v>798</v>
      </c>
    </row>
    <row r="2" spans="1:2" x14ac:dyDescent="0.25">
      <c r="A2" t="s">
        <v>44</v>
      </c>
      <c r="B2" t="s">
        <v>799</v>
      </c>
    </row>
    <row r="3" spans="1:2" x14ac:dyDescent="0.25">
      <c r="A3" t="s">
        <v>46</v>
      </c>
      <c r="B3" t="s">
        <v>800</v>
      </c>
    </row>
    <row r="4" spans="1:2" x14ac:dyDescent="0.25">
      <c r="A4" t="s">
        <v>50</v>
      </c>
      <c r="B4" t="s">
        <v>801</v>
      </c>
    </row>
    <row r="5" spans="1:2" x14ac:dyDescent="0.25">
      <c r="A5" t="s">
        <v>51</v>
      </c>
      <c r="B5" t="s">
        <v>802</v>
      </c>
    </row>
    <row r="6" spans="1:2" x14ac:dyDescent="0.25">
      <c r="A6" t="s">
        <v>47</v>
      </c>
      <c r="B6" t="s">
        <v>803</v>
      </c>
    </row>
    <row r="7" spans="1:2" x14ac:dyDescent="0.25">
      <c r="A7" t="s">
        <v>56</v>
      </c>
      <c r="B7" t="s">
        <v>1226</v>
      </c>
    </row>
    <row r="8" spans="1:2" x14ac:dyDescent="0.25">
      <c r="A8" t="s">
        <v>48</v>
      </c>
      <c r="B8" t="s">
        <v>807</v>
      </c>
    </row>
    <row r="9" spans="1:2" x14ac:dyDescent="0.25">
      <c r="A9" t="s">
        <v>57</v>
      </c>
      <c r="B9" t="s">
        <v>804</v>
      </c>
    </row>
    <row r="10" spans="1:2" x14ac:dyDescent="0.25">
      <c r="A10" t="s">
        <v>809</v>
      </c>
      <c r="B10" t="s">
        <v>810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5"/>
  <sheetViews>
    <sheetView topLeftCell="B1" zoomScale="80" zoomScaleNormal="80" workbookViewId="0">
      <selection activeCell="Q8" sqref="Q8"/>
    </sheetView>
  </sheetViews>
  <sheetFormatPr defaultColWidth="50.5703125" defaultRowHeight="15" x14ac:dyDescent="0.25"/>
  <cols>
    <col min="1" max="1" width="13.42578125" customWidth="1"/>
    <col min="2" max="2" width="16.42578125" customWidth="1"/>
    <col min="3" max="3" width="9.5703125" customWidth="1"/>
    <col min="4" max="4" width="12.5703125" customWidth="1"/>
    <col min="5" max="5" width="29" customWidth="1"/>
    <col min="6" max="6" width="11.140625" customWidth="1"/>
    <col min="7" max="7" width="9.140625" customWidth="1"/>
    <col min="8" max="8" width="7.7109375" customWidth="1"/>
    <col min="9" max="9" width="12.7109375" customWidth="1"/>
    <col min="10" max="10" width="25.42578125" customWidth="1"/>
    <col min="11" max="11" width="13.28515625" customWidth="1"/>
    <col min="12" max="12" width="38.42578125" customWidth="1"/>
    <col min="13" max="13" width="16.42578125" customWidth="1"/>
    <col min="14" max="14" width="25" customWidth="1"/>
    <col min="15" max="15" width="30.28515625" customWidth="1"/>
    <col min="16" max="16" width="22.28515625" customWidth="1"/>
  </cols>
  <sheetData>
    <row r="1" spans="1:16" x14ac:dyDescent="0.25">
      <c r="A1" t="s">
        <v>1243</v>
      </c>
    </row>
    <row r="2" spans="1:16" ht="60" x14ac:dyDescent="0.25">
      <c r="A2" s="16" t="s">
        <v>1242</v>
      </c>
      <c r="B2" s="16" t="s">
        <v>43</v>
      </c>
      <c r="C2" s="16" t="s">
        <v>1236</v>
      </c>
      <c r="D2" s="16" t="s">
        <v>45</v>
      </c>
      <c r="E2" s="16" t="s">
        <v>898</v>
      </c>
      <c r="F2" s="16" t="s">
        <v>48</v>
      </c>
      <c r="G2" s="16" t="s">
        <v>50</v>
      </c>
      <c r="H2" s="16" t="s">
        <v>846</v>
      </c>
      <c r="I2" s="16" t="s">
        <v>901</v>
      </c>
      <c r="J2" s="16" t="s">
        <v>53</v>
      </c>
      <c r="K2" s="16" t="s">
        <v>1238</v>
      </c>
      <c r="L2" s="16" t="s">
        <v>896</v>
      </c>
      <c r="M2" s="16" t="s">
        <v>1241</v>
      </c>
      <c r="N2" s="16" t="s">
        <v>1239</v>
      </c>
      <c r="O2" s="16" t="s">
        <v>1240</v>
      </c>
      <c r="P2" s="16" t="s">
        <v>895</v>
      </c>
    </row>
    <row r="3" spans="1:16" x14ac:dyDescent="0.25">
      <c r="A3" s="36" t="s">
        <v>1214</v>
      </c>
      <c r="B3" s="37"/>
      <c r="C3" s="37"/>
      <c r="D3" s="37"/>
      <c r="E3" s="37"/>
      <c r="F3" s="37"/>
      <c r="G3" s="37"/>
      <c r="H3" s="37"/>
      <c r="I3" s="37"/>
      <c r="J3" s="37"/>
      <c r="K3" s="37"/>
      <c r="L3" s="37"/>
      <c r="M3" s="37"/>
      <c r="N3" s="37"/>
      <c r="O3" s="37"/>
      <c r="P3" s="38"/>
    </row>
    <row r="4" spans="1:16" ht="90" x14ac:dyDescent="0.25">
      <c r="A4" s="15" t="s">
        <v>431</v>
      </c>
      <c r="B4" s="15" t="s">
        <v>420</v>
      </c>
      <c r="C4" s="15" t="s">
        <v>83</v>
      </c>
      <c r="D4" s="24" t="s">
        <v>432</v>
      </c>
      <c r="E4" s="15" t="s">
        <v>899</v>
      </c>
      <c r="F4" s="15" t="s">
        <v>76</v>
      </c>
      <c r="G4" s="15" t="s">
        <v>77</v>
      </c>
      <c r="H4" s="15">
        <v>29.9</v>
      </c>
      <c r="I4" s="15">
        <v>1.9720000000000001E-5</v>
      </c>
      <c r="J4" s="15" t="s">
        <v>435</v>
      </c>
      <c r="K4" s="15" t="s">
        <v>436</v>
      </c>
      <c r="L4" s="15" t="s">
        <v>894</v>
      </c>
      <c r="M4" s="17" t="s">
        <v>1254</v>
      </c>
      <c r="N4" s="17" t="s">
        <v>1211</v>
      </c>
      <c r="O4" s="17" t="s">
        <v>1206</v>
      </c>
      <c r="P4" s="17" t="s">
        <v>907</v>
      </c>
    </row>
    <row r="5" spans="1:16" ht="60" x14ac:dyDescent="0.25">
      <c r="A5" s="15" t="s">
        <v>455</v>
      </c>
      <c r="B5" s="15" t="s">
        <v>20</v>
      </c>
      <c r="C5" s="15" t="s">
        <v>83</v>
      </c>
      <c r="D5" s="24" t="s">
        <v>456</v>
      </c>
      <c r="E5" s="15" t="s">
        <v>899</v>
      </c>
      <c r="F5" s="15" t="s">
        <v>76</v>
      </c>
      <c r="G5" s="15" t="s">
        <v>77</v>
      </c>
      <c r="H5" s="15">
        <v>28</v>
      </c>
      <c r="I5" s="15"/>
      <c r="J5" s="15" t="s">
        <v>435</v>
      </c>
      <c r="K5" s="15" t="s">
        <v>436</v>
      </c>
      <c r="L5" s="15" t="s">
        <v>894</v>
      </c>
      <c r="M5" s="17" t="s">
        <v>894</v>
      </c>
      <c r="N5" s="17" t="s">
        <v>1212</v>
      </c>
      <c r="O5" s="17" t="s">
        <v>1205</v>
      </c>
      <c r="P5" s="17" t="s">
        <v>905</v>
      </c>
    </row>
    <row r="6" spans="1:16" x14ac:dyDescent="0.25">
      <c r="A6" s="41" t="s">
        <v>500</v>
      </c>
      <c r="B6" s="41" t="s">
        <v>501</v>
      </c>
      <c r="C6" s="15" t="s">
        <v>83</v>
      </c>
      <c r="D6" s="24" t="s">
        <v>502</v>
      </c>
      <c r="E6" s="15" t="s">
        <v>899</v>
      </c>
      <c r="F6" s="15" t="s">
        <v>98</v>
      </c>
      <c r="G6" s="15" t="s">
        <v>99</v>
      </c>
      <c r="H6" s="15">
        <v>26.4</v>
      </c>
      <c r="I6" s="15">
        <v>6.5740000000000004E-5</v>
      </c>
      <c r="J6" s="15" t="s">
        <v>85</v>
      </c>
      <c r="K6" s="15" t="s">
        <v>505</v>
      </c>
      <c r="L6" s="15" t="s">
        <v>894</v>
      </c>
      <c r="M6" s="17" t="s">
        <v>1255</v>
      </c>
      <c r="N6" s="42" t="s">
        <v>1213</v>
      </c>
      <c r="O6" s="42" t="s">
        <v>906</v>
      </c>
      <c r="P6" s="42" t="s">
        <v>1219</v>
      </c>
    </row>
    <row r="7" spans="1:16" x14ac:dyDescent="0.25">
      <c r="A7" s="41"/>
      <c r="B7" s="41"/>
      <c r="C7" s="15" t="s">
        <v>83</v>
      </c>
      <c r="D7" s="24" t="s">
        <v>502</v>
      </c>
      <c r="E7" s="15" t="s">
        <v>899</v>
      </c>
      <c r="F7" s="15" t="s">
        <v>98</v>
      </c>
      <c r="G7" s="15" t="s">
        <v>99</v>
      </c>
      <c r="H7" s="15">
        <v>22.1</v>
      </c>
      <c r="I7" s="15"/>
      <c r="J7" s="15" t="s">
        <v>512</v>
      </c>
      <c r="K7" s="15" t="s">
        <v>513</v>
      </c>
      <c r="L7" s="15" t="s">
        <v>892</v>
      </c>
      <c r="M7" s="32" t="s">
        <v>1255</v>
      </c>
      <c r="N7" s="41"/>
      <c r="O7" s="41"/>
      <c r="P7" s="41"/>
    </row>
    <row r="8" spans="1:16" ht="61.5" customHeight="1" x14ac:dyDescent="0.25">
      <c r="A8" s="15" t="s">
        <v>584</v>
      </c>
      <c r="B8" s="15" t="s">
        <v>82</v>
      </c>
      <c r="C8" s="15" t="s">
        <v>83</v>
      </c>
      <c r="D8" s="24" t="s">
        <v>585</v>
      </c>
      <c r="E8" s="15" t="s">
        <v>899</v>
      </c>
      <c r="F8" s="15" t="s">
        <v>76</v>
      </c>
      <c r="G8" s="15" t="s">
        <v>77</v>
      </c>
      <c r="H8" s="15">
        <v>29.8</v>
      </c>
      <c r="I8" s="15"/>
      <c r="J8" s="15" t="s">
        <v>512</v>
      </c>
      <c r="K8" s="15" t="s">
        <v>513</v>
      </c>
      <c r="L8" s="15" t="s">
        <v>1237</v>
      </c>
      <c r="M8" s="17" t="s">
        <v>902</v>
      </c>
      <c r="N8" s="17" t="s">
        <v>1220</v>
      </c>
      <c r="O8" s="17" t="s">
        <v>1207</v>
      </c>
      <c r="P8" s="17" t="s">
        <v>902</v>
      </c>
    </row>
    <row r="9" spans="1:16" x14ac:dyDescent="0.25">
      <c r="A9" s="36" t="s">
        <v>1215</v>
      </c>
      <c r="B9" s="37"/>
      <c r="C9" s="37"/>
      <c r="D9" s="37"/>
      <c r="E9" s="37"/>
      <c r="F9" s="37"/>
      <c r="G9" s="37"/>
      <c r="H9" s="37"/>
      <c r="I9" s="37"/>
      <c r="J9" s="37"/>
      <c r="K9" s="37"/>
      <c r="L9" s="37"/>
      <c r="M9" s="37"/>
      <c r="N9" s="37"/>
      <c r="O9" s="37"/>
      <c r="P9" s="38"/>
    </row>
    <row r="10" spans="1:16" ht="30" x14ac:dyDescent="0.25">
      <c r="A10" s="15" t="s">
        <v>71</v>
      </c>
      <c r="B10" s="15" t="s">
        <v>26</v>
      </c>
      <c r="C10" s="15" t="s">
        <v>73</v>
      </c>
      <c r="D10" s="24" t="s">
        <v>74</v>
      </c>
      <c r="E10" s="15" t="s">
        <v>1217</v>
      </c>
      <c r="F10" s="15" t="s">
        <v>76</v>
      </c>
      <c r="G10" s="15" t="s">
        <v>77</v>
      </c>
      <c r="H10" s="15"/>
      <c r="I10" s="15"/>
      <c r="J10" s="15" t="s">
        <v>78</v>
      </c>
      <c r="K10" s="15" t="s">
        <v>552</v>
      </c>
      <c r="L10" s="15" t="s">
        <v>892</v>
      </c>
      <c r="M10" s="17" t="s">
        <v>903</v>
      </c>
      <c r="N10" s="17" t="s">
        <v>1210</v>
      </c>
      <c r="O10" s="17" t="s">
        <v>904</v>
      </c>
      <c r="P10" s="17" t="s">
        <v>902</v>
      </c>
    </row>
    <row r="11" spans="1:16" ht="45" x14ac:dyDescent="0.25">
      <c r="A11" s="15" t="s">
        <v>142</v>
      </c>
      <c r="B11" s="15" t="s">
        <v>143</v>
      </c>
      <c r="C11" s="15" t="s">
        <v>73</v>
      </c>
      <c r="D11" s="24" t="s">
        <v>144</v>
      </c>
      <c r="E11" s="15" t="s">
        <v>1253</v>
      </c>
      <c r="F11" s="15" t="s">
        <v>123</v>
      </c>
      <c r="G11" s="15" t="s">
        <v>99</v>
      </c>
      <c r="H11" s="15"/>
      <c r="I11" s="15"/>
      <c r="J11" s="15" t="s">
        <v>78</v>
      </c>
      <c r="K11" s="15" t="s">
        <v>552</v>
      </c>
      <c r="L11" s="15" t="s">
        <v>892</v>
      </c>
      <c r="M11" s="15" t="s">
        <v>902</v>
      </c>
      <c r="N11" s="15" t="s">
        <v>1210</v>
      </c>
      <c r="O11" s="17" t="s">
        <v>1208</v>
      </c>
      <c r="P11" s="15" t="s">
        <v>902</v>
      </c>
    </row>
    <row r="12" spans="1:16" ht="30" x14ac:dyDescent="0.25">
      <c r="A12" s="14" t="s">
        <v>195</v>
      </c>
      <c r="B12" s="14" t="s">
        <v>26</v>
      </c>
      <c r="C12" s="14" t="s">
        <v>196</v>
      </c>
      <c r="D12" s="15" t="s">
        <v>897</v>
      </c>
      <c r="E12" s="15" t="s">
        <v>1216</v>
      </c>
      <c r="F12" s="15" t="s">
        <v>123</v>
      </c>
      <c r="G12" s="15" t="s">
        <v>99</v>
      </c>
      <c r="H12" s="15"/>
      <c r="I12" s="15"/>
      <c r="J12" s="15" t="s">
        <v>78</v>
      </c>
      <c r="K12" s="15" t="s">
        <v>552</v>
      </c>
      <c r="L12" s="15" t="s">
        <v>892</v>
      </c>
      <c r="M12" s="14" t="s">
        <v>903</v>
      </c>
      <c r="N12" s="14" t="s">
        <v>1210</v>
      </c>
      <c r="O12" s="14" t="s">
        <v>1209</v>
      </c>
      <c r="P12" s="14" t="s">
        <v>902</v>
      </c>
    </row>
    <row r="13" spans="1:16" ht="75" x14ac:dyDescent="0.25">
      <c r="A13" s="6" t="s">
        <v>81</v>
      </c>
      <c r="B13" s="6" t="s">
        <v>82</v>
      </c>
      <c r="C13" s="6" t="s">
        <v>83</v>
      </c>
      <c r="D13" s="25" t="s">
        <v>891</v>
      </c>
      <c r="E13" s="6" t="s">
        <v>900</v>
      </c>
      <c r="F13" s="6" t="s">
        <v>76</v>
      </c>
      <c r="G13" s="6" t="s">
        <v>77</v>
      </c>
      <c r="H13" s="6">
        <v>33</v>
      </c>
      <c r="I13" s="6"/>
      <c r="J13" s="6" t="s">
        <v>1218</v>
      </c>
      <c r="K13" s="6" t="s">
        <v>86</v>
      </c>
      <c r="L13" s="6" t="s">
        <v>892</v>
      </c>
      <c r="M13" s="6" t="s">
        <v>903</v>
      </c>
      <c r="N13" s="6" t="s">
        <v>1210</v>
      </c>
      <c r="O13" s="6" t="s">
        <v>1221</v>
      </c>
      <c r="P13" s="6" t="s">
        <v>902</v>
      </c>
    </row>
    <row r="15" spans="1:16" ht="76.5" customHeight="1" x14ac:dyDescent="0.25">
      <c r="A15" s="39" t="s">
        <v>1244</v>
      </c>
      <c r="B15" s="40"/>
      <c r="C15" s="40"/>
      <c r="D15" s="40"/>
      <c r="E15" s="40"/>
      <c r="F15" s="40"/>
      <c r="G15" s="40"/>
      <c r="H15" s="40"/>
      <c r="I15" s="40"/>
      <c r="J15" s="40"/>
      <c r="K15" s="40"/>
    </row>
  </sheetData>
  <mergeCells count="8">
    <mergeCell ref="A3:P3"/>
    <mergeCell ref="A9:P9"/>
    <mergeCell ref="A15:K15"/>
    <mergeCell ref="A6:A7"/>
    <mergeCell ref="B6:B7"/>
    <mergeCell ref="N6:N7"/>
    <mergeCell ref="O6:O7"/>
    <mergeCell ref="P6:P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S1_Variant Annotn</vt:lpstr>
      <vt:lpstr>Table S2_Impact Categories</vt:lpstr>
      <vt:lpstr>Table S3_WGS500 Class</vt:lpstr>
      <vt:lpstr>Table S4_Overall Stats</vt:lpstr>
      <vt:lpstr>Table S5_Family Structures</vt:lpstr>
      <vt:lpstr>Table S6_All Cases</vt:lpstr>
      <vt:lpstr>Table S7_ResultsAllVariant</vt:lpstr>
      <vt:lpstr>Table S7_readme</vt:lpstr>
      <vt:lpstr>Table S8 Evidence Causal </vt:lpstr>
      <vt:lpstr>Table S9 AltSplice validn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Taylor</dc:creator>
  <cp:lastModifiedBy>Jenny Taylor</cp:lastModifiedBy>
  <dcterms:created xsi:type="dcterms:W3CDTF">2022-11-17T12:53:09Z</dcterms:created>
  <dcterms:modified xsi:type="dcterms:W3CDTF">2023-09-15T11:59:47Z</dcterms:modified>
</cp:coreProperties>
</file>