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cw27/Dropbox (Partners HealthCare)/PR 1000G project/manuscript/03March 2020_ Pre-final copies of files/Suppl. Data files/"/>
    </mc:Choice>
  </mc:AlternateContent>
  <xr:revisionPtr revIDLastSave="0" documentId="13_ncr:1_{78A5B2A6-11AE-A242-8703-8613E8C14D6E}" xr6:coauthVersionLast="45" xr6:coauthVersionMax="45" xr10:uidLastSave="{00000000-0000-0000-0000-000000000000}"/>
  <bookViews>
    <workbookView xWindow="0" yWindow="460" windowWidth="28800" windowHeight="16420" xr2:uid="{327BA924-D7FA-FA4A-8546-34E2A64E2937}"/>
  </bookViews>
  <sheets>
    <sheet name="SD13 eQT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2" i="1" l="1"/>
</calcChain>
</file>

<file path=xl/sharedStrings.xml><?xml version="1.0" encoding="utf-8"?>
<sst xmlns="http://schemas.openxmlformats.org/spreadsheetml/2006/main" count="1422" uniqueCount="326">
  <si>
    <r>
      <t>Nearest gene: the nearest gene for the lead variant; rsID: lead variant at each locus; Chr: chromosome; Position: physical position of the variant (build 37), rsID (eQTL): rsID of the best proxy for the cis-eQTL results; Gene(eQTL): gene from cis-eQTL results; 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: linkage equilibrium 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between the lead variant (rsID) and proxy variant(s); P: P value was estimated from a linear regression model between genotype and expression - details of laboratory and analysis methods can be found at GTEx Protal (www.gtexportal.org); PP: posterior probability of one common causal variant.</t>
    </r>
  </si>
  <si>
    <r>
      <t>+ obtained from proxy (r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&gt;0.8)</t>
    </r>
  </si>
  <si>
    <t>* conditionally independent variant within the locus</t>
  </si>
  <si>
    <t>^ indicates the same proxy was used for heart tissues and spleen</t>
  </si>
  <si>
    <t>‡ We set significant threshold of posterior probability (PP) of one common causal variant at PP &gt;0.75</t>
  </si>
  <si>
    <t>Red type indicates loci with eQTLs in both left ventricle and right atrial appendage samples.</t>
  </si>
  <si>
    <r>
      <t>$ These loci reached genome-wide significance in the European ancestry meta-analysis and were borderline genome-wide significant in the multi-ancestry meta-analysis (P&lt;5.4×10</t>
    </r>
    <r>
      <rPr>
        <vertAlign val="superscript"/>
        <sz val="11"/>
        <color theme="1"/>
        <rFont val="Calibri"/>
        <family val="2"/>
      </rPr>
      <t>-7</t>
    </r>
    <r>
      <rPr>
        <sz val="11"/>
        <color theme="1"/>
        <rFont val="Calibri"/>
        <family val="2"/>
      </rPr>
      <t>).</t>
    </r>
  </si>
  <si>
    <t>GTEx v7 - Left ventricle [n=272]</t>
  </si>
  <si>
    <t>GTEx v7 - Right atrial Appendage [n=264]</t>
  </si>
  <si>
    <t>GTEx v7 - Spleen (n=146]</t>
  </si>
  <si>
    <t>Locus ID</t>
  </si>
  <si>
    <t>Nearest gene</t>
  </si>
  <si>
    <t>Chr</t>
  </si>
  <si>
    <t>Position</t>
  </si>
  <si>
    <t>rsID</t>
  </si>
  <si>
    <t>rsID (eQTL)</t>
  </si>
  <si>
    <r>
      <t>R</t>
    </r>
    <r>
      <rPr>
        <b/>
        <vertAlign val="superscript"/>
        <sz val="11"/>
        <color theme="1"/>
        <rFont val="Calibri"/>
        <family val="2"/>
      </rPr>
      <t>2</t>
    </r>
  </si>
  <si>
    <t>Gene (eQTL)</t>
  </si>
  <si>
    <t>beta</t>
  </si>
  <si>
    <t>Effect/Other Allele</t>
  </si>
  <si>
    <t>P</t>
  </si>
  <si>
    <r>
      <t>PP</t>
    </r>
    <r>
      <rPr>
        <b/>
        <sz val="10"/>
        <color theme="1"/>
        <rFont val="Calibri"/>
        <family val="2"/>
        <scheme val="minor"/>
      </rPr>
      <t>‡</t>
    </r>
    <r>
      <rPr>
        <b/>
        <sz val="11"/>
        <color theme="1"/>
        <rFont val="Calibri"/>
        <family val="2"/>
        <scheme val="minor"/>
      </rPr>
      <t xml:space="preserve"> &gt; 0.75</t>
    </r>
  </si>
  <si>
    <t>PP‡ &gt; 0.75</t>
  </si>
  <si>
    <t>AIM1L</t>
  </si>
  <si>
    <t>rs12031946</t>
  </si>
  <si>
    <t>-</t>
  </si>
  <si>
    <t>TRIM63</t>
  </si>
  <si>
    <t>C/T</t>
  </si>
  <si>
    <t>EDN2</t>
  </si>
  <si>
    <t>rs12751675</t>
  </si>
  <si>
    <t>G/A</t>
  </si>
  <si>
    <t>SSBP3</t>
  </si>
  <si>
    <t>rs603901</t>
  </si>
  <si>
    <t>T/C</t>
  </si>
  <si>
    <t>MRPL37</t>
  </si>
  <si>
    <t>CDC7</t>
  </si>
  <si>
    <t>rs13447455</t>
  </si>
  <si>
    <t>A/G</t>
  </si>
  <si>
    <t>GJA5</t>
  </si>
  <si>
    <t>rs112057010*</t>
  </si>
  <si>
    <t>RP11-337C18.8</t>
  </si>
  <si>
    <t>rs72706444</t>
  </si>
  <si>
    <t>CHD1L+</t>
  </si>
  <si>
    <t>T/G</t>
  </si>
  <si>
    <t>ADCK3</t>
  </si>
  <si>
    <t>rs3768419</t>
  </si>
  <si>
    <t>C/G</t>
  </si>
  <si>
    <t>STRN</t>
  </si>
  <si>
    <t>rs17496249</t>
  </si>
  <si>
    <t>SPTBN1</t>
  </si>
  <si>
    <t>rs4519566</t>
  </si>
  <si>
    <t>rs11902987</t>
  </si>
  <si>
    <t>EML6+</t>
  </si>
  <si>
    <t>LSM3</t>
  </si>
  <si>
    <t>rs6442433</t>
  </si>
  <si>
    <t>SLC6A6</t>
  </si>
  <si>
    <t>THRB</t>
  </si>
  <si>
    <t>rs60325252</t>
  </si>
  <si>
    <t>TRAK1</t>
  </si>
  <si>
    <t>rs11921457</t>
  </si>
  <si>
    <t>LAMB2</t>
  </si>
  <si>
    <t>rs9865051</t>
  </si>
  <si>
    <t>NCKIPSD</t>
  </si>
  <si>
    <t>WDR6</t>
  </si>
  <si>
    <t>QRICH1</t>
  </si>
  <si>
    <t>CCDC36</t>
  </si>
  <si>
    <t>ZNF589</t>
  </si>
  <si>
    <t>DALRD3</t>
  </si>
  <si>
    <t>AMT</t>
  </si>
  <si>
    <t>RBM6</t>
  </si>
  <si>
    <t>rs6798112</t>
  </si>
  <si>
    <t>TMA7+</t>
  </si>
  <si>
    <t>rs6446262</t>
  </si>
  <si>
    <t>RP11-3B7.1+</t>
  </si>
  <si>
    <t>DAG1+</t>
  </si>
  <si>
    <t>rs7611358</t>
  </si>
  <si>
    <t>NDUFAF3+</t>
  </si>
  <si>
    <t>GMPPB+</t>
  </si>
  <si>
    <t>rs73088137</t>
  </si>
  <si>
    <t>NICN1+</t>
  </si>
  <si>
    <t>rs6766238</t>
  </si>
  <si>
    <t>CCDC36+</t>
  </si>
  <si>
    <t>ADCY5</t>
  </si>
  <si>
    <t>rs1000368</t>
  </si>
  <si>
    <r>
      <t>MLF1</t>
    </r>
    <r>
      <rPr>
        <i/>
        <vertAlign val="superscript"/>
        <sz val="11"/>
        <color theme="1"/>
        <rFont val="Calibri"/>
        <family val="2"/>
      </rPr>
      <t>$</t>
    </r>
  </si>
  <si>
    <t>rs6799180</t>
  </si>
  <si>
    <t>MLF1</t>
  </si>
  <si>
    <t>LXN</t>
  </si>
  <si>
    <t>GFM1</t>
  </si>
  <si>
    <r>
      <t>MYOZ2</t>
    </r>
    <r>
      <rPr>
        <i/>
        <vertAlign val="superscript"/>
        <sz val="11"/>
        <color theme="1"/>
        <rFont val="Calibri"/>
        <family val="2"/>
      </rPr>
      <t>$</t>
    </r>
  </si>
  <si>
    <t>rs78277783</t>
  </si>
  <si>
    <t>rs56083532^</t>
  </si>
  <si>
    <t>FABP2+</t>
  </si>
  <si>
    <t>G/C</t>
  </si>
  <si>
    <t>MYOZ2+</t>
  </si>
  <si>
    <t>SUB1</t>
  </si>
  <si>
    <t>rs1173743*</t>
  </si>
  <si>
    <t>NPR3</t>
  </si>
  <si>
    <t>HCN1</t>
  </si>
  <si>
    <t>rs10039283</t>
  </si>
  <si>
    <t>SLC27A6</t>
  </si>
  <si>
    <t>rs2577531</t>
  </si>
  <si>
    <t>rs2577525</t>
  </si>
  <si>
    <t>FBN2+</t>
  </si>
  <si>
    <t>LINC01411</t>
  </si>
  <si>
    <t>rs10035459*</t>
  </si>
  <si>
    <t>rs10041519</t>
  </si>
  <si>
    <t>RP11-267A15.1+</t>
  </si>
  <si>
    <t>DEK</t>
  </si>
  <si>
    <t>rs214502</t>
  </si>
  <si>
    <t>A/C</t>
  </si>
  <si>
    <t>TPMT</t>
  </si>
  <si>
    <t>KDM1B</t>
  </si>
  <si>
    <t>RCAN2</t>
  </si>
  <si>
    <t>rs871728</t>
  </si>
  <si>
    <t>RP11-795J1.1</t>
  </si>
  <si>
    <t>SLC25A27</t>
  </si>
  <si>
    <t>rs1881031</t>
  </si>
  <si>
    <t>SLC25A27+</t>
  </si>
  <si>
    <t>TDRD6</t>
  </si>
  <si>
    <t>DNAH11</t>
  </si>
  <si>
    <t>rs62441680</t>
  </si>
  <si>
    <t>CHRM2</t>
  </si>
  <si>
    <t>rs1424569</t>
  </si>
  <si>
    <t>hsa-mir-490</t>
  </si>
  <si>
    <r>
      <t>AZIN1</t>
    </r>
    <r>
      <rPr>
        <i/>
        <vertAlign val="superscript"/>
        <sz val="11"/>
        <color theme="1"/>
        <rFont val="Calibri"/>
        <family val="2"/>
      </rPr>
      <t>$</t>
    </r>
  </si>
  <si>
    <t>rs565720</t>
  </si>
  <si>
    <t>KB-1507C5.2</t>
  </si>
  <si>
    <t>RP11-1082L8.3</t>
  </si>
  <si>
    <t>rs35006907</t>
  </si>
  <si>
    <t>MTSS1</t>
  </si>
  <si>
    <t>LINC00964</t>
  </si>
  <si>
    <t>PLPP7</t>
  </si>
  <si>
    <t>rs4584185</t>
  </si>
  <si>
    <t>CCDC7</t>
  </si>
  <si>
    <t>rs2947080</t>
  </si>
  <si>
    <t>RP11-479G22.8</t>
  </si>
  <si>
    <t>TMEM26</t>
  </si>
  <si>
    <t>rs74813029</t>
  </si>
  <si>
    <t>MPPED2</t>
  </si>
  <si>
    <t>rs553951</t>
  </si>
  <si>
    <t>ARL14EP</t>
  </si>
  <si>
    <t>rs533407</t>
  </si>
  <si>
    <t>MPPED2+</t>
  </si>
  <si>
    <t>CRYAB</t>
  </si>
  <si>
    <t>rs12808601</t>
  </si>
  <si>
    <t>C11orf1</t>
  </si>
  <si>
    <t>UBE3B</t>
  </si>
  <si>
    <t>rs2004359</t>
  </si>
  <si>
    <t>MMAB</t>
  </si>
  <si>
    <t>G/T</t>
  </si>
  <si>
    <t>TESC</t>
  </si>
  <si>
    <t>rs7972416</t>
  </si>
  <si>
    <t>SYNE2</t>
  </si>
  <si>
    <t>rs1255908</t>
  </si>
  <si>
    <t>RP11-1070N10.3</t>
  </si>
  <si>
    <t>rs179145</t>
  </si>
  <si>
    <t>RBPMS2</t>
  </si>
  <si>
    <t>rs3935716</t>
  </si>
  <si>
    <t>TRIP4</t>
  </si>
  <si>
    <t>rs12914109</t>
  </si>
  <si>
    <t>TRIP4+</t>
  </si>
  <si>
    <t>ALPK3</t>
  </si>
  <si>
    <t>rs6496452</t>
  </si>
  <si>
    <t>A/T</t>
  </si>
  <si>
    <t>UBE2Q2L</t>
  </si>
  <si>
    <t>GOLGA2P7</t>
  </si>
  <si>
    <t>WDR73</t>
  </si>
  <si>
    <t>rs10852091</t>
  </si>
  <si>
    <t>RP11-182J1.14+</t>
  </si>
  <si>
    <t>LINC00933</t>
  </si>
  <si>
    <t>CSPG4P11</t>
  </si>
  <si>
    <t>GOLGA6L4</t>
  </si>
  <si>
    <t>SRL</t>
  </si>
  <si>
    <t>rs79321945</t>
  </si>
  <si>
    <t>RP11-95P2.1</t>
  </si>
  <si>
    <t>C/A</t>
  </si>
  <si>
    <t>MYH11</t>
  </si>
  <si>
    <t>rs72772025</t>
  </si>
  <si>
    <t>RP11-72I8.1</t>
  </si>
  <si>
    <t>NPIPA5</t>
  </si>
  <si>
    <t>AF001548.5</t>
  </si>
  <si>
    <t>CNOT1</t>
  </si>
  <si>
    <t>rs7199856</t>
  </si>
  <si>
    <t>NDRG4</t>
  </si>
  <si>
    <t>SETD6</t>
  </si>
  <si>
    <t>EFCAB5</t>
  </si>
  <si>
    <t>rs55866125</t>
  </si>
  <si>
    <t>CACNA1G</t>
  </si>
  <si>
    <t>rs757416</t>
  </si>
  <si>
    <t>rs757414</t>
  </si>
  <si>
    <t>SPATA20+</t>
  </si>
  <si>
    <t>CSHL1</t>
  </si>
  <si>
    <t>rs2006122</t>
  </si>
  <si>
    <t>MAP3K3</t>
  </si>
  <si>
    <t>T/A</t>
  </si>
  <si>
    <t>DDX42</t>
  </si>
  <si>
    <t>FTSJ3</t>
  </si>
  <si>
    <t>rs2727293</t>
  </si>
  <si>
    <t>DDX42+</t>
  </si>
  <si>
    <t>FTSJ3+</t>
  </si>
  <si>
    <t>PRKCA</t>
  </si>
  <si>
    <t>rs9909004</t>
  </si>
  <si>
    <t>AC100791.2</t>
  </si>
  <si>
    <t>rs745570</t>
  </si>
  <si>
    <t>CBX8</t>
  </si>
  <si>
    <t>GAREM</t>
  </si>
  <si>
    <t>rs982521</t>
  </si>
  <si>
    <t>rs13380944</t>
  </si>
  <si>
    <t>GAREM+</t>
  </si>
  <si>
    <t>ZNF358</t>
  </si>
  <si>
    <t>rs113394178</t>
  </si>
  <si>
    <t>DERL3</t>
  </si>
  <si>
    <t>rs2070464</t>
  </si>
  <si>
    <t>KB-208E9.1</t>
  </si>
  <si>
    <t>PHF5A</t>
  </si>
  <si>
    <t>rs9607805</t>
  </si>
  <si>
    <t>MEI1</t>
  </si>
  <si>
    <t>rs9611591</t>
  </si>
  <si>
    <t>MEI1+</t>
  </si>
  <si>
    <t>L3MBTL2+</t>
  </si>
  <si>
    <t xml:space="preserve">(b) previously reported loci </t>
  </si>
  <si>
    <t>SKI</t>
  </si>
  <si>
    <t>rs2503715</t>
  </si>
  <si>
    <t>AL590822.1</t>
  </si>
  <si>
    <t>MACF1</t>
  </si>
  <si>
    <t>rs57214150</t>
  </si>
  <si>
    <t>rs16837533</t>
  </si>
  <si>
    <t>OXCT2P1+</t>
  </si>
  <si>
    <t>rs3768302</t>
  </si>
  <si>
    <t>rs41270821</t>
  </si>
  <si>
    <t>RP11-69E11.4+</t>
  </si>
  <si>
    <t>rs61783378</t>
  </si>
  <si>
    <t>KRTCAP2</t>
  </si>
  <si>
    <t>rs4971089</t>
  </si>
  <si>
    <t>GBAP1</t>
  </si>
  <si>
    <t>EFNA1</t>
  </si>
  <si>
    <t>GBA</t>
  </si>
  <si>
    <t>THBS3</t>
  </si>
  <si>
    <t>TMEM182</t>
  </si>
  <si>
    <t>rs2732814</t>
  </si>
  <si>
    <t>rs2540277*</t>
  </si>
  <si>
    <t>TTN/CCDC141</t>
  </si>
  <si>
    <t>rs2042995</t>
  </si>
  <si>
    <t>rs2472751</t>
  </si>
  <si>
    <t>FKBP7+</t>
  </si>
  <si>
    <t>SCN5A/SCN10A</t>
  </si>
  <si>
    <t>rs503327*</t>
  </si>
  <si>
    <t>VILL</t>
  </si>
  <si>
    <t>DCP1A/CACNA1D</t>
  </si>
  <si>
    <t>rs6800641</t>
  </si>
  <si>
    <t>CHDH</t>
  </si>
  <si>
    <t>SLC25A26</t>
  </si>
  <si>
    <t>rs1084537</t>
  </si>
  <si>
    <t>PDZRN3</t>
  </si>
  <si>
    <t>rs4677294</t>
  </si>
  <si>
    <t>PDZRN3-AS1</t>
  </si>
  <si>
    <t>FAT1</t>
  </si>
  <si>
    <t>rs74772720</t>
  </si>
  <si>
    <t>SLC35F1</t>
  </si>
  <si>
    <t>rs11153730</t>
  </si>
  <si>
    <t>SSXP10</t>
  </si>
  <si>
    <t>rs1334489</t>
  </si>
  <si>
    <t>SSXP10+</t>
  </si>
  <si>
    <t>GJA1</t>
  </si>
  <si>
    <t>rs35299721*</t>
  </si>
  <si>
    <t>rs6924568</t>
  </si>
  <si>
    <t>RP11-532N4.2+</t>
  </si>
  <si>
    <t>TBX20/HERPUD2</t>
  </si>
  <si>
    <t>rs340397</t>
  </si>
  <si>
    <t>RP11-379H18.1</t>
  </si>
  <si>
    <t>FGFR1</t>
  </si>
  <si>
    <t>rs881299</t>
  </si>
  <si>
    <t>rs10958704</t>
  </si>
  <si>
    <t>FGFR1+</t>
  </si>
  <si>
    <t>PLEC</t>
  </si>
  <si>
    <t>rs11786896</t>
  </si>
  <si>
    <t>SYNPO2L</t>
  </si>
  <si>
    <t>rs7394152</t>
  </si>
  <si>
    <t>FUT11</t>
  </si>
  <si>
    <t>MYOZ1</t>
  </si>
  <si>
    <t>DUSP8P5</t>
  </si>
  <si>
    <t>rs7915134</t>
  </si>
  <si>
    <t>SYNPO2L+</t>
  </si>
  <si>
    <t>rs2395137*</t>
  </si>
  <si>
    <t>DUPD1</t>
  </si>
  <si>
    <t>VDAC2</t>
  </si>
  <si>
    <t>RP11-399K21.11</t>
  </si>
  <si>
    <t>ZNF503-AS1</t>
  </si>
  <si>
    <t>ALDH18A1/SORBS1</t>
  </si>
  <si>
    <t>rs10882644</t>
  </si>
  <si>
    <t>TCTN3</t>
  </si>
  <si>
    <t>rs7073010</t>
  </si>
  <si>
    <t>ENTPD1+</t>
  </si>
  <si>
    <t>SH3PXD2A/OBFC1</t>
  </si>
  <si>
    <t>rs762032*</t>
  </si>
  <si>
    <t>SH3PXD2A</t>
  </si>
  <si>
    <t>FADS1/FADS2</t>
  </si>
  <si>
    <t>rs138766446</t>
  </si>
  <si>
    <t>rs2524296</t>
  </si>
  <si>
    <t>FADS1+</t>
  </si>
  <si>
    <t>WNT11</t>
  </si>
  <si>
    <t>rs94111</t>
  </si>
  <si>
    <t>XPO4/EFHA1</t>
  </si>
  <si>
    <t>rs2013546*</t>
  </si>
  <si>
    <t>IL17D</t>
  </si>
  <si>
    <t>rs1966190</t>
  </si>
  <si>
    <t>XPO4+</t>
  </si>
  <si>
    <t>rs11147883*</t>
  </si>
  <si>
    <t>rs4770077</t>
  </si>
  <si>
    <t>IFT88+</t>
  </si>
  <si>
    <t>rs2585891</t>
  </si>
  <si>
    <t>SLC35E1P1+</t>
  </si>
  <si>
    <t>LRCH1</t>
  </si>
  <si>
    <t>rs4245338</t>
  </si>
  <si>
    <t>CAB39L</t>
  </si>
  <si>
    <t>rs35214871</t>
  </si>
  <si>
    <t>CDH13</t>
  </si>
  <si>
    <t>rs12443745</t>
  </si>
  <si>
    <t>TOP1</t>
  </si>
  <si>
    <t>rs2179452</t>
  </si>
  <si>
    <t>rs4812519</t>
  </si>
  <si>
    <t>RP1-1J6.2+</t>
  </si>
  <si>
    <r>
      <t xml:space="preserve">Supplementary Data 13 </t>
    </r>
    <r>
      <rPr>
        <sz val="11"/>
        <color theme="1"/>
        <rFont val="Calibri"/>
        <family val="2"/>
      </rPr>
      <t>Significant cis-eQTLs for PR interval associated variants at previously not reported (a) and previously reported loci (b).</t>
    </r>
  </si>
  <si>
    <t>(a) previously not reported loci</t>
  </si>
  <si>
    <r>
      <t>Significant cis-eQTLs for the lead variants and conditionally independent variants or their proxies (r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&gt;0.8) at previously not reported (a) and previously reported loci (b) from GTEx version 7 heart tissues, left ventricle (LV) and right atrial appendage (RAA). If the lead variant was significant cis-eQTL, we report the results for the lead variant. Otherwise, we report the results of the best proxy (the one with the highest r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with the lead variant. Significance was defined by a 5% false discovery rate.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</si>
</sst>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00"/>
    <numFmt numFmtId="166" formatCode="0.0000000"/>
    <numFmt numFmtId="167" formatCode="0.000000"/>
  </numFmts>
  <fonts count="12"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 (Body)_x0000_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1" fontId="8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2" fontId="2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4" fillId="0" borderId="8" xfId="0" applyFont="1" applyBorder="1"/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1" fontId="4" fillId="0" borderId="0" xfId="0" applyNumberFormat="1" applyFont="1"/>
    <xf numFmtId="0" fontId="4" fillId="0" borderId="10" xfId="0" applyFont="1" applyBorder="1"/>
    <xf numFmtId="165" fontId="2" fillId="0" borderId="0" xfId="0" applyNumberFormat="1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1" fontId="2" fillId="0" borderId="0" xfId="0" applyNumberFormat="1" applyFont="1"/>
    <xf numFmtId="0" fontId="2" fillId="0" borderId="9" xfId="0" applyFont="1" applyBorder="1" applyAlignment="1">
      <alignment horizontal="center" vertical="center"/>
    </xf>
    <xf numFmtId="11" fontId="3" fillId="0" borderId="0" xfId="0" applyNumberFormat="1" applyFont="1"/>
    <xf numFmtId="0" fontId="2" fillId="0" borderId="8" xfId="0" applyFont="1" applyBorder="1" applyAlignment="1">
      <alignment vertical="center"/>
    </xf>
    <xf numFmtId="165" fontId="2" fillId="0" borderId="11" xfId="0" applyNumberFormat="1" applyFont="1" applyBorder="1" applyAlignment="1">
      <alignment horizontal="center"/>
    </xf>
    <xf numFmtId="11" fontId="4" fillId="0" borderId="0" xfId="0" applyNumberFormat="1" applyFont="1" applyAlignment="1">
      <alignment horizontal="center"/>
    </xf>
    <xf numFmtId="0" fontId="1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/>
    <xf numFmtId="2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1" fontId="4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1" fontId="2" fillId="0" borderId="15" xfId="0" applyNumberFormat="1" applyFont="1" applyBorder="1" applyAlignment="1">
      <alignment horizontal="center"/>
    </xf>
    <xf numFmtId="11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8" xfId="0" applyFont="1" applyBorder="1"/>
    <xf numFmtId="11" fontId="3" fillId="0" borderId="8" xfId="0" applyNumberFormat="1" applyFont="1" applyBorder="1"/>
    <xf numFmtId="167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/>
    <xf numFmtId="2" fontId="2" fillId="0" borderId="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C2C2-C8B3-5B48-99D7-24F03CAE32E6}">
  <dimension ref="A1:X153"/>
  <sheetViews>
    <sheetView tabSelected="1" zoomScale="140" zoomScaleNormal="140" workbookViewId="0">
      <pane xSplit="5" ySplit="9" topLeftCell="O10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baseColWidth="10" defaultColWidth="10.83203125" defaultRowHeight="15" customHeight="1"/>
  <cols>
    <col min="1" max="1" width="10.83203125" style="15"/>
    <col min="2" max="2" width="18.83203125" style="9" customWidth="1"/>
    <col min="3" max="3" width="10.83203125" style="9"/>
    <col min="4" max="4" width="12.5" style="7" customWidth="1"/>
    <col min="5" max="5" width="17.1640625" style="7" customWidth="1"/>
    <col min="6" max="7" width="10.83203125" style="9"/>
    <col min="8" max="8" width="16.5" style="17" customWidth="1"/>
    <col min="9" max="9" width="10.83203125" style="5"/>
    <col min="10" max="11" width="15" style="7" customWidth="1"/>
    <col min="12" max="12" width="10.83203125" style="8"/>
    <col min="13" max="13" width="10.83203125" style="5"/>
    <col min="14" max="14" width="14.5" style="7" customWidth="1"/>
    <col min="15" max="15" width="10.83203125" style="7"/>
    <col min="16" max="16" width="10.83203125" style="8"/>
    <col min="17" max="17" width="10.83203125" style="5"/>
    <col min="18" max="19" width="12.83203125" style="7" customWidth="1"/>
    <col min="20" max="20" width="10.83203125" style="8"/>
    <col min="21" max="16384" width="10.83203125" style="9"/>
  </cols>
  <sheetData>
    <row r="1" spans="1:24">
      <c r="A1" s="1" t="s">
        <v>323</v>
      </c>
      <c r="B1" s="2"/>
      <c r="C1" s="41"/>
      <c r="D1" s="41"/>
      <c r="E1" s="41"/>
      <c r="F1" s="41"/>
      <c r="G1" s="41"/>
      <c r="H1" s="4"/>
      <c r="J1" s="41"/>
      <c r="K1" s="41"/>
      <c r="L1" s="6"/>
      <c r="N1" s="41"/>
      <c r="Q1" s="9"/>
      <c r="R1" s="9"/>
      <c r="S1" s="10"/>
      <c r="T1" s="11"/>
    </row>
    <row r="2" spans="1:24" s="13" customFormat="1" ht="33.75" customHeight="1">
      <c r="A2" s="95" t="s">
        <v>325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2"/>
    </row>
    <row r="3" spans="1:24" ht="45.7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4"/>
      <c r="V3" s="14"/>
      <c r="W3" s="14"/>
      <c r="X3" s="14"/>
    </row>
    <row r="4" spans="1:24" ht="17">
      <c r="A4" s="15" t="s">
        <v>1</v>
      </c>
      <c r="B4" s="3"/>
      <c r="C4" s="3"/>
      <c r="D4" s="3"/>
      <c r="E4" s="3"/>
      <c r="F4" s="3"/>
      <c r="G4" s="3"/>
      <c r="H4" s="4"/>
      <c r="J4" s="3"/>
      <c r="K4" s="3"/>
      <c r="L4" s="6"/>
      <c r="N4" s="3"/>
      <c r="Q4" s="9"/>
      <c r="R4" s="9"/>
      <c r="S4" s="10"/>
      <c r="T4" s="11"/>
    </row>
    <row r="5" spans="1:24">
      <c r="A5" s="15" t="s">
        <v>2</v>
      </c>
      <c r="B5" s="3"/>
      <c r="C5" s="3"/>
      <c r="D5" s="3"/>
      <c r="E5" s="3"/>
      <c r="F5" s="3"/>
      <c r="G5" s="3"/>
      <c r="H5" s="4"/>
      <c r="J5" s="3"/>
      <c r="K5" s="3"/>
      <c r="L5" s="6"/>
      <c r="N5" s="3"/>
      <c r="Q5" s="9"/>
      <c r="R5" s="9"/>
      <c r="S5" s="10"/>
      <c r="T5" s="11"/>
    </row>
    <row r="6" spans="1:24">
      <c r="A6" s="15" t="s">
        <v>3</v>
      </c>
      <c r="B6" s="3"/>
      <c r="C6" s="3"/>
      <c r="D6" s="3"/>
      <c r="E6" s="3"/>
      <c r="F6" s="16"/>
      <c r="G6" s="16"/>
      <c r="H6" s="4"/>
      <c r="J6" s="3"/>
      <c r="K6" s="3"/>
      <c r="L6" s="6"/>
      <c r="N6" s="3"/>
      <c r="Q6" s="9"/>
      <c r="R6" s="9"/>
      <c r="S6" s="10"/>
      <c r="T6" s="11"/>
    </row>
    <row r="7" spans="1:24">
      <c r="A7" s="15" t="s">
        <v>4</v>
      </c>
    </row>
    <row r="9" spans="1:24">
      <c r="A9" s="15" t="s">
        <v>5</v>
      </c>
    </row>
    <row r="10" spans="1:24" ht="17">
      <c r="A10" s="9" t="s">
        <v>6</v>
      </c>
      <c r="C10" s="18"/>
      <c r="D10" s="9"/>
      <c r="E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3"/>
      <c r="T10" s="13"/>
    </row>
    <row r="11" spans="1:24" ht="16" thickBot="1">
      <c r="I11" s="96" t="s">
        <v>7</v>
      </c>
      <c r="J11" s="96"/>
      <c r="K11" s="96"/>
      <c r="L11" s="96"/>
      <c r="M11" s="96" t="s">
        <v>8</v>
      </c>
      <c r="N11" s="96"/>
      <c r="O11" s="96"/>
      <c r="P11" s="96"/>
      <c r="Q11" s="97" t="s">
        <v>9</v>
      </c>
      <c r="R11" s="97"/>
      <c r="S11" s="97"/>
      <c r="T11" s="97"/>
    </row>
    <row r="12" spans="1:24" ht="32">
      <c r="A12" s="19" t="s">
        <v>10</v>
      </c>
      <c r="B12" s="20" t="s">
        <v>11</v>
      </c>
      <c r="C12" s="20" t="s">
        <v>12</v>
      </c>
      <c r="D12" s="20" t="s">
        <v>13</v>
      </c>
      <c r="E12" s="21" t="s">
        <v>14</v>
      </c>
      <c r="F12" s="22" t="s">
        <v>15</v>
      </c>
      <c r="G12" s="20" t="s">
        <v>16</v>
      </c>
      <c r="H12" s="23" t="s">
        <v>17</v>
      </c>
      <c r="I12" s="24" t="s">
        <v>18</v>
      </c>
      <c r="J12" s="25" t="s">
        <v>19</v>
      </c>
      <c r="K12" s="25" t="s">
        <v>20</v>
      </c>
      <c r="L12" s="26" t="s">
        <v>21</v>
      </c>
      <c r="M12" s="27" t="s">
        <v>18</v>
      </c>
      <c r="N12" s="25" t="s">
        <v>19</v>
      </c>
      <c r="O12" s="28" t="s">
        <v>20</v>
      </c>
      <c r="P12" s="26" t="s">
        <v>22</v>
      </c>
      <c r="Q12" s="24" t="s">
        <v>18</v>
      </c>
      <c r="R12" s="25" t="s">
        <v>19</v>
      </c>
      <c r="S12" s="25" t="s">
        <v>20</v>
      </c>
      <c r="T12" s="26" t="s">
        <v>22</v>
      </c>
    </row>
    <row r="13" spans="1:24">
      <c r="A13" s="29" t="s">
        <v>324</v>
      </c>
      <c r="B13" s="3"/>
      <c r="C13" s="3"/>
      <c r="D13" s="3"/>
      <c r="E13" s="30"/>
      <c r="F13" s="31"/>
      <c r="G13" s="32"/>
      <c r="H13" s="33"/>
      <c r="I13" s="34"/>
      <c r="L13" s="35"/>
      <c r="Q13" s="34"/>
      <c r="T13" s="35"/>
    </row>
    <row r="14" spans="1:24">
      <c r="A14" s="36">
        <v>2</v>
      </c>
      <c r="B14" s="37" t="s">
        <v>23</v>
      </c>
      <c r="C14" s="3">
        <v>1</v>
      </c>
      <c r="D14" s="3">
        <v>26679041</v>
      </c>
      <c r="E14" s="30" t="s">
        <v>24</v>
      </c>
      <c r="F14" s="32" t="s">
        <v>25</v>
      </c>
      <c r="G14" s="32" t="s">
        <v>25</v>
      </c>
      <c r="H14" s="38" t="s">
        <v>26</v>
      </c>
      <c r="I14" s="34" t="s">
        <v>25</v>
      </c>
      <c r="J14" s="7" t="s">
        <v>25</v>
      </c>
      <c r="K14" s="7" t="s">
        <v>25</v>
      </c>
      <c r="L14" s="35"/>
      <c r="M14" s="5" t="s">
        <v>25</v>
      </c>
      <c r="N14" s="7" t="s">
        <v>25</v>
      </c>
      <c r="O14" s="7" t="s">
        <v>25</v>
      </c>
      <c r="Q14" s="34">
        <v>-0.96993300000000005</v>
      </c>
      <c r="R14" s="7" t="s">
        <v>27</v>
      </c>
      <c r="S14" s="7">
        <v>1.48432E-5</v>
      </c>
      <c r="T14" s="35">
        <v>3.5766184583475501E-5</v>
      </c>
    </row>
    <row r="15" spans="1:24" ht="17" customHeight="1">
      <c r="A15" s="36">
        <v>4</v>
      </c>
      <c r="B15" s="37" t="s">
        <v>28</v>
      </c>
      <c r="C15" s="3">
        <v>1</v>
      </c>
      <c r="D15" s="3">
        <v>41955714</v>
      </c>
      <c r="E15" s="30" t="s">
        <v>29</v>
      </c>
      <c r="F15" s="32" t="s">
        <v>25</v>
      </c>
      <c r="G15" s="32" t="s">
        <v>25</v>
      </c>
      <c r="H15" s="38" t="s">
        <v>28</v>
      </c>
      <c r="I15" s="34">
        <v>0.47003200000000001</v>
      </c>
      <c r="J15" s="7" t="s">
        <v>30</v>
      </c>
      <c r="K15" s="7">
        <v>5.68214E-9</v>
      </c>
      <c r="L15" s="39">
        <v>0.99827384317353296</v>
      </c>
      <c r="M15" s="5">
        <v>0.54794600000000004</v>
      </c>
      <c r="N15" s="7" t="s">
        <v>30</v>
      </c>
      <c r="O15" s="40">
        <v>5.9889499999999999E-14</v>
      </c>
      <c r="P15" s="11">
        <v>0.99866117673661303</v>
      </c>
      <c r="Q15" s="34" t="s">
        <v>25</v>
      </c>
      <c r="R15" s="7" t="s">
        <v>25</v>
      </c>
      <c r="S15" s="7" t="s">
        <v>25</v>
      </c>
      <c r="T15" s="35"/>
    </row>
    <row r="16" spans="1:24" ht="17" customHeight="1">
      <c r="A16" s="89">
        <v>5</v>
      </c>
      <c r="B16" s="90" t="s">
        <v>31</v>
      </c>
      <c r="C16" s="87">
        <v>1</v>
      </c>
      <c r="D16" s="87">
        <v>54741767</v>
      </c>
      <c r="E16" s="88" t="s">
        <v>32</v>
      </c>
      <c r="F16" s="32" t="s">
        <v>25</v>
      </c>
      <c r="G16" s="32" t="s">
        <v>25</v>
      </c>
      <c r="H16" s="38" t="s">
        <v>31</v>
      </c>
      <c r="I16" s="34">
        <v>-0.30652400000000002</v>
      </c>
      <c r="J16" s="7" t="s">
        <v>33</v>
      </c>
      <c r="K16" s="7">
        <v>2.4645999999999999E-10</v>
      </c>
      <c r="L16" s="39">
        <v>0.98141436539845195</v>
      </c>
      <c r="M16" s="5">
        <v>-0.63004400000000005</v>
      </c>
      <c r="N16" s="7" t="s">
        <v>33</v>
      </c>
      <c r="O16" s="40">
        <v>5.2872000000000002E-22</v>
      </c>
      <c r="P16" s="11">
        <v>0.979764185302059</v>
      </c>
      <c r="Q16" s="34" t="s">
        <v>25</v>
      </c>
      <c r="R16" s="7" t="s">
        <v>25</v>
      </c>
      <c r="S16" s="7" t="s">
        <v>25</v>
      </c>
      <c r="T16" s="35"/>
    </row>
    <row r="17" spans="1:20">
      <c r="A17" s="89"/>
      <c r="B17" s="90"/>
      <c r="C17" s="87"/>
      <c r="D17" s="87"/>
      <c r="E17" s="88"/>
      <c r="F17" s="32" t="s">
        <v>25</v>
      </c>
      <c r="G17" s="32" t="s">
        <v>25</v>
      </c>
      <c r="H17" s="38" t="s">
        <v>34</v>
      </c>
      <c r="I17" s="34">
        <v>-0.144091</v>
      </c>
      <c r="J17" s="7" t="s">
        <v>33</v>
      </c>
      <c r="K17" s="7">
        <v>1.87799E-5</v>
      </c>
      <c r="L17" s="39">
        <v>0.91705015772385401</v>
      </c>
      <c r="M17" s="5">
        <v>-0.23407</v>
      </c>
      <c r="N17" s="7" t="s">
        <v>33</v>
      </c>
      <c r="O17" s="40">
        <v>1.1434799999999999E-10</v>
      </c>
      <c r="P17" s="11">
        <v>0.96929484597750704</v>
      </c>
      <c r="Q17" s="34" t="s">
        <v>25</v>
      </c>
      <c r="R17" s="7" t="s">
        <v>25</v>
      </c>
      <c r="S17" s="7" t="s">
        <v>25</v>
      </c>
      <c r="T17" s="35"/>
    </row>
    <row r="18" spans="1:20">
      <c r="A18" s="36">
        <v>7</v>
      </c>
      <c r="B18" s="37" t="s">
        <v>35</v>
      </c>
      <c r="C18" s="3">
        <v>1</v>
      </c>
      <c r="D18" s="3">
        <v>91966445</v>
      </c>
      <c r="E18" s="30" t="s">
        <v>36</v>
      </c>
      <c r="F18" s="32" t="s">
        <v>25</v>
      </c>
      <c r="G18" s="32" t="s">
        <v>25</v>
      </c>
      <c r="H18" s="38" t="s">
        <v>35</v>
      </c>
      <c r="I18" s="34">
        <v>0.20094600000000001</v>
      </c>
      <c r="J18" s="7" t="s">
        <v>37</v>
      </c>
      <c r="K18" s="7">
        <v>3.1979300000000001E-5</v>
      </c>
      <c r="L18" s="39">
        <v>4.2035188983564002E-2</v>
      </c>
      <c r="M18" s="5" t="s">
        <v>25</v>
      </c>
      <c r="N18" s="7" t="s">
        <v>25</v>
      </c>
      <c r="O18" s="7" t="s">
        <v>25</v>
      </c>
      <c r="Q18" s="34" t="s">
        <v>25</v>
      </c>
      <c r="R18" s="7" t="s">
        <v>25</v>
      </c>
      <c r="S18" s="7" t="s">
        <v>25</v>
      </c>
      <c r="T18" s="35"/>
    </row>
    <row r="19" spans="1:20" ht="17" customHeight="1">
      <c r="A19" s="89">
        <v>8</v>
      </c>
      <c r="B19" s="90" t="s">
        <v>38</v>
      </c>
      <c r="C19" s="87">
        <v>1</v>
      </c>
      <c r="D19" s="87">
        <v>146598683</v>
      </c>
      <c r="E19" s="88" t="s">
        <v>39</v>
      </c>
      <c r="F19" s="32" t="s">
        <v>25</v>
      </c>
      <c r="G19" s="32" t="s">
        <v>25</v>
      </c>
      <c r="H19" s="38" t="s">
        <v>40</v>
      </c>
      <c r="I19" s="34">
        <v>0.31986199999999998</v>
      </c>
      <c r="J19" s="7" t="s">
        <v>37</v>
      </c>
      <c r="K19" s="7">
        <v>1.02539E-5</v>
      </c>
      <c r="L19" s="39">
        <v>1.0045823419752599E-3</v>
      </c>
      <c r="M19" s="5">
        <v>0.33977400000000002</v>
      </c>
      <c r="N19" s="7" t="s">
        <v>37</v>
      </c>
      <c r="O19" s="40">
        <v>1.5895599999999999E-6</v>
      </c>
      <c r="P19" s="42">
        <v>4.4326736369962497E-8</v>
      </c>
      <c r="Q19" s="34" t="s">
        <v>25</v>
      </c>
      <c r="R19" s="7" t="s">
        <v>25</v>
      </c>
      <c r="S19" s="7" t="s">
        <v>25</v>
      </c>
      <c r="T19" s="35"/>
    </row>
    <row r="20" spans="1:20" ht="17" customHeight="1">
      <c r="A20" s="89"/>
      <c r="B20" s="90"/>
      <c r="C20" s="87"/>
      <c r="D20" s="87"/>
      <c r="E20" s="88"/>
      <c r="F20" s="31" t="s">
        <v>41</v>
      </c>
      <c r="G20" s="32">
        <v>0.97927200000000003</v>
      </c>
      <c r="H20" s="38" t="s">
        <v>42</v>
      </c>
      <c r="I20" s="34">
        <v>0.18187</v>
      </c>
      <c r="J20" s="7" t="s">
        <v>43</v>
      </c>
      <c r="K20" s="7">
        <v>3.0013099999999999E-5</v>
      </c>
      <c r="L20" s="39">
        <v>6.4364399162653398E-4</v>
      </c>
      <c r="M20" s="5" t="s">
        <v>25</v>
      </c>
      <c r="N20" s="7" t="s">
        <v>25</v>
      </c>
      <c r="O20" s="7" t="s">
        <v>25</v>
      </c>
      <c r="Q20" s="34" t="s">
        <v>25</v>
      </c>
      <c r="R20" s="7" t="s">
        <v>25</v>
      </c>
      <c r="S20" s="7" t="s">
        <v>25</v>
      </c>
      <c r="T20" s="35"/>
    </row>
    <row r="21" spans="1:20">
      <c r="A21" s="36">
        <v>13</v>
      </c>
      <c r="B21" s="37" t="s">
        <v>44</v>
      </c>
      <c r="C21" s="3">
        <v>1</v>
      </c>
      <c r="D21" s="3">
        <v>227173477</v>
      </c>
      <c r="E21" s="30" t="s">
        <v>45</v>
      </c>
      <c r="F21" s="32" t="s">
        <v>25</v>
      </c>
      <c r="G21" s="32" t="s">
        <v>25</v>
      </c>
      <c r="H21" s="38" t="s">
        <v>44</v>
      </c>
      <c r="I21" s="34" t="s">
        <v>25</v>
      </c>
      <c r="J21" s="7" t="s">
        <v>25</v>
      </c>
      <c r="K21" s="7" t="s">
        <v>25</v>
      </c>
      <c r="L21" s="39"/>
      <c r="M21" s="5" t="s">
        <v>25</v>
      </c>
      <c r="N21" s="7" t="s">
        <v>25</v>
      </c>
      <c r="O21" s="7" t="s">
        <v>25</v>
      </c>
      <c r="Q21" s="34">
        <v>0.36877199999999999</v>
      </c>
      <c r="R21" s="7" t="s">
        <v>46</v>
      </c>
      <c r="S21" s="7">
        <v>5.1636299999999998E-7</v>
      </c>
      <c r="T21" s="43">
        <v>0.95808232730524101</v>
      </c>
    </row>
    <row r="22" spans="1:20">
      <c r="A22" s="36">
        <v>18</v>
      </c>
      <c r="B22" s="37" t="s">
        <v>47</v>
      </c>
      <c r="C22" s="3">
        <v>2</v>
      </c>
      <c r="D22" s="3">
        <v>37102249</v>
      </c>
      <c r="E22" s="30" t="s">
        <v>48</v>
      </c>
      <c r="F22" s="32" t="s">
        <v>25</v>
      </c>
      <c r="G22" s="32" t="s">
        <v>25</v>
      </c>
      <c r="H22" s="38" t="s">
        <v>47</v>
      </c>
      <c r="I22" s="34">
        <v>-0.14685699999999999</v>
      </c>
      <c r="J22" s="7" t="s">
        <v>37</v>
      </c>
      <c r="K22" s="7">
        <v>8.3270000000000007E-9</v>
      </c>
      <c r="L22" s="39">
        <v>6.3481529689449603E-2</v>
      </c>
      <c r="M22" s="5">
        <v>-0.161414</v>
      </c>
      <c r="N22" s="7" t="s">
        <v>37</v>
      </c>
      <c r="O22" s="40">
        <v>1.2933599999999999E-5</v>
      </c>
      <c r="P22" s="11">
        <v>0.82804688873042898</v>
      </c>
      <c r="Q22" s="34" t="s">
        <v>25</v>
      </c>
      <c r="R22" s="7" t="s">
        <v>25</v>
      </c>
      <c r="S22" s="7" t="s">
        <v>25</v>
      </c>
      <c r="T22" s="35"/>
    </row>
    <row r="23" spans="1:20">
      <c r="A23" s="36">
        <v>22</v>
      </c>
      <c r="B23" s="37" t="s">
        <v>49</v>
      </c>
      <c r="C23" s="3">
        <v>2</v>
      </c>
      <c r="D23" s="3">
        <v>54824815</v>
      </c>
      <c r="E23" s="30" t="s">
        <v>50</v>
      </c>
      <c r="F23" s="31" t="s">
        <v>51</v>
      </c>
      <c r="G23" s="32">
        <v>0.82971200000000001</v>
      </c>
      <c r="H23" s="38" t="s">
        <v>52</v>
      </c>
      <c r="I23" s="34" t="s">
        <v>25</v>
      </c>
      <c r="J23" s="7" t="s">
        <v>25</v>
      </c>
      <c r="K23" s="7" t="s">
        <v>25</v>
      </c>
      <c r="L23" s="39"/>
      <c r="M23" s="5" t="s">
        <v>25</v>
      </c>
      <c r="N23" s="7" t="s">
        <v>25</v>
      </c>
      <c r="O23" s="7" t="s">
        <v>25</v>
      </c>
      <c r="Q23" s="34">
        <v>-0.36971100000000001</v>
      </c>
      <c r="R23" s="7" t="s">
        <v>27</v>
      </c>
      <c r="S23" s="7">
        <v>3.12375E-5</v>
      </c>
      <c r="T23" s="35">
        <v>0.27067315643589501</v>
      </c>
    </row>
    <row r="24" spans="1:20">
      <c r="A24" s="36">
        <v>32</v>
      </c>
      <c r="B24" s="37" t="s">
        <v>53</v>
      </c>
      <c r="C24" s="3">
        <v>3</v>
      </c>
      <c r="D24" s="3">
        <v>14275759</v>
      </c>
      <c r="E24" s="30" t="s">
        <v>54</v>
      </c>
      <c r="F24" s="32" t="s">
        <v>25</v>
      </c>
      <c r="G24" s="32" t="s">
        <v>25</v>
      </c>
      <c r="H24" s="38" t="s">
        <v>55</v>
      </c>
      <c r="I24" s="5" t="s">
        <v>25</v>
      </c>
      <c r="J24" s="7" t="s">
        <v>25</v>
      </c>
      <c r="K24" s="7" t="s">
        <v>25</v>
      </c>
      <c r="L24" s="39"/>
      <c r="M24" s="5">
        <v>0.26711200000000002</v>
      </c>
      <c r="N24" s="7" t="s">
        <v>46</v>
      </c>
      <c r="O24" s="40">
        <v>1.1445E-5</v>
      </c>
      <c r="P24" s="11">
        <v>0.93539072185361904</v>
      </c>
      <c r="Q24" s="34" t="s">
        <v>25</v>
      </c>
      <c r="R24" s="7" t="s">
        <v>25</v>
      </c>
      <c r="S24" s="7" t="s">
        <v>25</v>
      </c>
      <c r="T24" s="35"/>
    </row>
    <row r="25" spans="1:20">
      <c r="A25" s="36">
        <v>33</v>
      </c>
      <c r="B25" s="37" t="s">
        <v>56</v>
      </c>
      <c r="C25" s="3">
        <v>3</v>
      </c>
      <c r="D25" s="3">
        <v>24465080</v>
      </c>
      <c r="E25" s="30" t="s">
        <v>57</v>
      </c>
      <c r="F25" s="32" t="s">
        <v>25</v>
      </c>
      <c r="G25" s="32" t="s">
        <v>25</v>
      </c>
      <c r="H25" s="38" t="s">
        <v>56</v>
      </c>
      <c r="I25" s="34">
        <v>-0.15545900000000001</v>
      </c>
      <c r="J25" s="7" t="s">
        <v>27</v>
      </c>
      <c r="K25" s="7">
        <v>7.3130600000000005E-7</v>
      </c>
      <c r="L25" s="39">
        <v>0.98811720721609797</v>
      </c>
      <c r="M25" s="5">
        <v>-0.36286099999999999</v>
      </c>
      <c r="N25" s="7" t="s">
        <v>27</v>
      </c>
      <c r="O25" s="40">
        <v>7.3221700000000002E-8</v>
      </c>
      <c r="P25" s="11">
        <v>0.986969961555756</v>
      </c>
      <c r="Q25" s="34" t="s">
        <v>25</v>
      </c>
      <c r="R25" s="7" t="s">
        <v>25</v>
      </c>
      <c r="S25" s="7" t="s">
        <v>25</v>
      </c>
      <c r="T25" s="35"/>
    </row>
    <row r="26" spans="1:20">
      <c r="A26" s="36">
        <v>34</v>
      </c>
      <c r="B26" s="37" t="s">
        <v>58</v>
      </c>
      <c r="C26" s="3">
        <v>3</v>
      </c>
      <c r="D26" s="3">
        <v>42103045</v>
      </c>
      <c r="E26" s="30" t="s">
        <v>59</v>
      </c>
      <c r="F26" s="32" t="s">
        <v>25</v>
      </c>
      <c r="G26" s="32" t="s">
        <v>25</v>
      </c>
      <c r="H26" s="38" t="s">
        <v>58</v>
      </c>
      <c r="I26" s="34">
        <v>0.16817699999999999</v>
      </c>
      <c r="J26" s="7" t="s">
        <v>43</v>
      </c>
      <c r="K26" s="7">
        <v>2.4912E-6</v>
      </c>
      <c r="L26" s="39">
        <v>0.97752073255822802</v>
      </c>
      <c r="M26" s="5">
        <v>0.280638</v>
      </c>
      <c r="N26" s="7" t="s">
        <v>43</v>
      </c>
      <c r="O26" s="40">
        <v>1.3837299999999999E-15</v>
      </c>
      <c r="P26" s="11">
        <v>0.99923671301997297</v>
      </c>
      <c r="Q26" s="34" t="s">
        <v>25</v>
      </c>
      <c r="R26" s="7" t="s">
        <v>25</v>
      </c>
      <c r="S26" s="7" t="s">
        <v>25</v>
      </c>
      <c r="T26" s="35"/>
    </row>
    <row r="27" spans="1:20">
      <c r="A27" s="89">
        <v>35</v>
      </c>
      <c r="B27" s="90" t="s">
        <v>60</v>
      </c>
      <c r="C27" s="87">
        <v>3</v>
      </c>
      <c r="D27" s="87">
        <v>49166069</v>
      </c>
      <c r="E27" s="88" t="s">
        <v>61</v>
      </c>
      <c r="F27" s="32" t="s">
        <v>25</v>
      </c>
      <c r="G27" s="32" t="s">
        <v>25</v>
      </c>
      <c r="H27" s="38" t="s">
        <v>62</v>
      </c>
      <c r="I27" s="34">
        <v>0.30228500000000003</v>
      </c>
      <c r="J27" s="7" t="s">
        <v>33</v>
      </c>
      <c r="K27" s="7">
        <v>2.3368600000000001E-8</v>
      </c>
      <c r="L27" s="39">
        <v>8.8407769053093308E-3</v>
      </c>
      <c r="M27" s="5">
        <v>0.182917</v>
      </c>
      <c r="N27" s="7" t="s">
        <v>33</v>
      </c>
      <c r="O27" s="40">
        <v>8.1649200000000004E-5</v>
      </c>
      <c r="P27" s="11">
        <v>8.8818010024857008E-3</v>
      </c>
      <c r="Q27" s="34" t="s">
        <v>25</v>
      </c>
      <c r="R27" s="7" t="s">
        <v>25</v>
      </c>
      <c r="S27" s="7" t="s">
        <v>25</v>
      </c>
      <c r="T27" s="35"/>
    </row>
    <row r="28" spans="1:20">
      <c r="A28" s="89"/>
      <c r="B28" s="90"/>
      <c r="C28" s="87"/>
      <c r="D28" s="87"/>
      <c r="E28" s="88"/>
      <c r="F28" s="32" t="s">
        <v>25</v>
      </c>
      <c r="G28" s="32" t="s">
        <v>25</v>
      </c>
      <c r="H28" s="38" t="s">
        <v>63</v>
      </c>
      <c r="I28" s="34">
        <v>-0.26566699999999999</v>
      </c>
      <c r="J28" s="7" t="s">
        <v>33</v>
      </c>
      <c r="K28" s="7">
        <v>1.80357E-8</v>
      </c>
      <c r="L28" s="39">
        <v>1.8060756087268301E-2</v>
      </c>
      <c r="M28" s="5">
        <v>-0.329098</v>
      </c>
      <c r="N28" s="7" t="s">
        <v>33</v>
      </c>
      <c r="O28" s="40">
        <v>2.6783400000000001E-9</v>
      </c>
      <c r="P28" s="11">
        <v>2.4561589289655999E-2</v>
      </c>
      <c r="Q28" s="34" t="s">
        <v>25</v>
      </c>
      <c r="R28" s="7" t="s">
        <v>25</v>
      </c>
      <c r="S28" s="7" t="s">
        <v>25</v>
      </c>
      <c r="T28" s="35"/>
    </row>
    <row r="29" spans="1:20">
      <c r="A29" s="89"/>
      <c r="B29" s="90"/>
      <c r="C29" s="87"/>
      <c r="D29" s="87"/>
      <c r="E29" s="88"/>
      <c r="F29" s="32" t="s">
        <v>25</v>
      </c>
      <c r="G29" s="32" t="s">
        <v>25</v>
      </c>
      <c r="H29" s="38" t="s">
        <v>64</v>
      </c>
      <c r="I29" s="34">
        <v>-0.20241400000000001</v>
      </c>
      <c r="J29" s="7" t="s">
        <v>33</v>
      </c>
      <c r="K29" s="7">
        <v>7.7580000000000005E-7</v>
      </c>
      <c r="L29" s="39">
        <v>0.82516856057430099</v>
      </c>
      <c r="M29" s="5">
        <v>-0.20555999999999999</v>
      </c>
      <c r="N29" s="7" t="s">
        <v>33</v>
      </c>
      <c r="O29" s="40">
        <v>6.3934499999999996E-5</v>
      </c>
      <c r="P29" s="44">
        <v>0.63265205185360196</v>
      </c>
      <c r="Q29" s="45">
        <v>-0.41525499999999999</v>
      </c>
      <c r="R29" s="8" t="s">
        <v>33</v>
      </c>
      <c r="S29" s="8">
        <v>7.3680899999999995E-10</v>
      </c>
      <c r="T29" s="43">
        <v>0.79464086783652998</v>
      </c>
    </row>
    <row r="30" spans="1:20">
      <c r="A30" s="89"/>
      <c r="B30" s="90"/>
      <c r="C30" s="87"/>
      <c r="D30" s="87"/>
      <c r="E30" s="88"/>
      <c r="F30" s="32" t="s">
        <v>25</v>
      </c>
      <c r="G30" s="32" t="s">
        <v>25</v>
      </c>
      <c r="H30" s="38" t="s">
        <v>65</v>
      </c>
      <c r="I30" s="34">
        <v>0.418653</v>
      </c>
      <c r="J30" s="7" t="s">
        <v>33</v>
      </c>
      <c r="K30" s="7">
        <v>1.03265E-5</v>
      </c>
      <c r="L30" s="46">
        <v>0.60926629674780297</v>
      </c>
      <c r="M30" s="5">
        <v>0.46118100000000001</v>
      </c>
      <c r="N30" s="7" t="s">
        <v>33</v>
      </c>
      <c r="O30" s="40">
        <v>1.0095000000000001E-5</v>
      </c>
      <c r="P30" s="11">
        <v>1.47284092838033E-2</v>
      </c>
      <c r="Q30" s="45" t="s">
        <v>25</v>
      </c>
      <c r="R30" s="8" t="s">
        <v>25</v>
      </c>
      <c r="S30" s="8" t="s">
        <v>25</v>
      </c>
      <c r="T30" s="35"/>
    </row>
    <row r="31" spans="1:20">
      <c r="A31" s="89"/>
      <c r="B31" s="90"/>
      <c r="C31" s="87"/>
      <c r="D31" s="87"/>
      <c r="E31" s="88"/>
      <c r="F31" s="32" t="s">
        <v>25</v>
      </c>
      <c r="G31" s="32" t="s">
        <v>25</v>
      </c>
      <c r="H31" s="38" t="s">
        <v>66</v>
      </c>
      <c r="I31" s="34" t="s">
        <v>25</v>
      </c>
      <c r="J31" s="7" t="s">
        <v>25</v>
      </c>
      <c r="K31" s="7" t="s">
        <v>25</v>
      </c>
      <c r="L31" s="39"/>
      <c r="M31" s="5">
        <v>0.29572300000000001</v>
      </c>
      <c r="N31" s="7" t="s">
        <v>33</v>
      </c>
      <c r="O31" s="40">
        <v>9.5786700000000002E-5</v>
      </c>
      <c r="P31" s="11">
        <v>4.4730927851939798E-4</v>
      </c>
      <c r="Q31" s="45" t="s">
        <v>25</v>
      </c>
      <c r="R31" s="8" t="s">
        <v>25</v>
      </c>
      <c r="S31" s="8" t="s">
        <v>25</v>
      </c>
      <c r="T31" s="35"/>
    </row>
    <row r="32" spans="1:20">
      <c r="A32" s="89"/>
      <c r="B32" s="90"/>
      <c r="C32" s="87"/>
      <c r="D32" s="87"/>
      <c r="E32" s="88"/>
      <c r="F32" s="32" t="s">
        <v>25</v>
      </c>
      <c r="G32" s="32" t="s">
        <v>25</v>
      </c>
      <c r="H32" s="38" t="s">
        <v>67</v>
      </c>
      <c r="I32" s="34" t="s">
        <v>25</v>
      </c>
      <c r="J32" s="7" t="s">
        <v>25</v>
      </c>
      <c r="K32" s="7" t="s">
        <v>25</v>
      </c>
      <c r="L32" s="39"/>
      <c r="M32" s="5">
        <v>0.195796</v>
      </c>
      <c r="N32" s="7" t="s">
        <v>33</v>
      </c>
      <c r="O32" s="40">
        <v>1.07382E-4</v>
      </c>
      <c r="P32" s="44">
        <v>0.68910002607731502</v>
      </c>
      <c r="Q32" s="45" t="s">
        <v>25</v>
      </c>
      <c r="R32" s="8" t="s">
        <v>25</v>
      </c>
      <c r="S32" s="8" t="s">
        <v>25</v>
      </c>
      <c r="T32" s="35"/>
    </row>
    <row r="33" spans="1:20">
      <c r="A33" s="89"/>
      <c r="B33" s="90"/>
      <c r="C33" s="87"/>
      <c r="D33" s="87"/>
      <c r="E33" s="88"/>
      <c r="F33" s="32" t="s">
        <v>25</v>
      </c>
      <c r="G33" s="32" t="s">
        <v>25</v>
      </c>
      <c r="H33" s="38" t="s">
        <v>68</v>
      </c>
      <c r="I33" s="5" t="s">
        <v>25</v>
      </c>
      <c r="J33" s="7" t="s">
        <v>25</v>
      </c>
      <c r="K33" s="7" t="s">
        <v>25</v>
      </c>
      <c r="L33" s="39"/>
      <c r="M33" s="5">
        <v>0.254027</v>
      </c>
      <c r="N33" s="7" t="s">
        <v>33</v>
      </c>
      <c r="O33" s="40">
        <v>3.9886800000000002E-10</v>
      </c>
      <c r="P33" s="11">
        <v>0.78033784820268803</v>
      </c>
      <c r="Q33" s="45">
        <v>0.54981899999999995</v>
      </c>
      <c r="R33" s="8" t="s">
        <v>33</v>
      </c>
      <c r="S33" s="8">
        <v>3.09169E-15</v>
      </c>
      <c r="T33" s="43">
        <v>0.79651212316611197</v>
      </c>
    </row>
    <row r="34" spans="1:20">
      <c r="A34" s="89"/>
      <c r="B34" s="90"/>
      <c r="C34" s="87"/>
      <c r="D34" s="87"/>
      <c r="E34" s="88"/>
      <c r="F34" s="32" t="s">
        <v>25</v>
      </c>
      <c r="G34" s="32" t="s">
        <v>25</v>
      </c>
      <c r="H34" s="38" t="s">
        <v>69</v>
      </c>
      <c r="I34" s="34" t="s">
        <v>25</v>
      </c>
      <c r="J34" s="7" t="s">
        <v>25</v>
      </c>
      <c r="K34" s="7" t="s">
        <v>25</v>
      </c>
      <c r="L34" s="39"/>
      <c r="M34" s="5">
        <v>0.21038899999999999</v>
      </c>
      <c r="N34" s="7" t="s">
        <v>33</v>
      </c>
      <c r="O34" s="40">
        <v>2.5186900000000001E-5</v>
      </c>
      <c r="P34" s="42">
        <v>2.3412736826042301E-6</v>
      </c>
      <c r="Q34" s="34" t="s">
        <v>25</v>
      </c>
      <c r="R34" s="7" t="s">
        <v>25</v>
      </c>
      <c r="S34" s="7" t="s">
        <v>25</v>
      </c>
      <c r="T34" s="35"/>
    </row>
    <row r="35" spans="1:20">
      <c r="A35" s="89"/>
      <c r="B35" s="90"/>
      <c r="C35" s="87"/>
      <c r="D35" s="87"/>
      <c r="E35" s="88"/>
      <c r="F35" s="31" t="s">
        <v>70</v>
      </c>
      <c r="G35" s="32">
        <v>0.91556000000000004</v>
      </c>
      <c r="H35" s="38" t="s">
        <v>71</v>
      </c>
      <c r="I35" s="34">
        <v>0.19456599999999999</v>
      </c>
      <c r="J35" s="7" t="s">
        <v>30</v>
      </c>
      <c r="K35" s="7">
        <v>8.0486499999999996E-5</v>
      </c>
      <c r="L35" s="39">
        <v>4.6895563093806103E-2</v>
      </c>
      <c r="M35" s="5" t="s">
        <v>25</v>
      </c>
      <c r="N35" s="7" t="s">
        <v>25</v>
      </c>
      <c r="O35" s="7" t="s">
        <v>25</v>
      </c>
      <c r="Q35" s="34" t="s">
        <v>25</v>
      </c>
      <c r="R35" s="7" t="s">
        <v>25</v>
      </c>
      <c r="S35" s="7" t="s">
        <v>25</v>
      </c>
      <c r="T35" s="35"/>
    </row>
    <row r="36" spans="1:20">
      <c r="A36" s="89"/>
      <c r="B36" s="90"/>
      <c r="C36" s="87"/>
      <c r="D36" s="87"/>
      <c r="E36" s="88"/>
      <c r="F36" s="31" t="s">
        <v>72</v>
      </c>
      <c r="G36" s="32">
        <v>0.83796400000000004</v>
      </c>
      <c r="H36" s="38" t="s">
        <v>73</v>
      </c>
      <c r="I36" s="34">
        <v>0.38660699999999998</v>
      </c>
      <c r="J36" s="7" t="s">
        <v>27</v>
      </c>
      <c r="K36" s="7">
        <v>7.7737800000000006E-5</v>
      </c>
      <c r="L36" s="46">
        <v>0.71046858645941002</v>
      </c>
      <c r="M36" s="5" t="s">
        <v>25</v>
      </c>
      <c r="N36" s="7" t="s">
        <v>25</v>
      </c>
      <c r="O36" s="7" t="s">
        <v>25</v>
      </c>
      <c r="Q36" s="34" t="s">
        <v>25</v>
      </c>
      <c r="R36" s="7" t="s">
        <v>25</v>
      </c>
      <c r="S36" s="7" t="s">
        <v>25</v>
      </c>
      <c r="T36" s="35"/>
    </row>
    <row r="37" spans="1:20">
      <c r="A37" s="89"/>
      <c r="B37" s="90"/>
      <c r="C37" s="87"/>
      <c r="D37" s="87"/>
      <c r="E37" s="88"/>
      <c r="F37" s="31" t="s">
        <v>72</v>
      </c>
      <c r="G37" s="32">
        <v>0.83796400000000004</v>
      </c>
      <c r="H37" s="38" t="s">
        <v>74</v>
      </c>
      <c r="I37" s="34">
        <v>0.134353</v>
      </c>
      <c r="J37" s="7" t="s">
        <v>27</v>
      </c>
      <c r="K37" s="7">
        <v>3.3696099999999997E-5</v>
      </c>
      <c r="L37" s="46">
        <v>0.65742152476548299</v>
      </c>
      <c r="M37" s="5" t="s">
        <v>25</v>
      </c>
      <c r="N37" s="7" t="s">
        <v>25</v>
      </c>
      <c r="O37" s="7" t="s">
        <v>25</v>
      </c>
      <c r="Q37" s="34" t="s">
        <v>25</v>
      </c>
      <c r="R37" s="7" t="s">
        <v>25</v>
      </c>
      <c r="S37" s="7" t="s">
        <v>25</v>
      </c>
      <c r="T37" s="35"/>
    </row>
    <row r="38" spans="1:20">
      <c r="A38" s="89"/>
      <c r="B38" s="90"/>
      <c r="C38" s="87"/>
      <c r="D38" s="87"/>
      <c r="E38" s="88"/>
      <c r="F38" s="31" t="s">
        <v>75</v>
      </c>
      <c r="G38" s="32">
        <v>0.90984900000000002</v>
      </c>
      <c r="H38" s="38" t="s">
        <v>76</v>
      </c>
      <c r="I38" s="34" t="s">
        <v>25</v>
      </c>
      <c r="J38" s="7" t="s">
        <v>25</v>
      </c>
      <c r="K38" s="7" t="s">
        <v>25</v>
      </c>
      <c r="L38" s="39"/>
      <c r="M38" s="5">
        <v>0.13167100000000001</v>
      </c>
      <c r="N38" s="7" t="s">
        <v>33</v>
      </c>
      <c r="O38" s="40">
        <v>9.66788E-5</v>
      </c>
      <c r="P38" s="11">
        <v>0.26416302223402899</v>
      </c>
      <c r="Q38" s="34" t="s">
        <v>25</v>
      </c>
      <c r="R38" s="7" t="s">
        <v>25</v>
      </c>
      <c r="S38" s="7" t="s">
        <v>25</v>
      </c>
      <c r="T38" s="35"/>
    </row>
    <row r="39" spans="1:20">
      <c r="A39" s="89"/>
      <c r="B39" s="90"/>
      <c r="C39" s="87"/>
      <c r="D39" s="87"/>
      <c r="E39" s="88"/>
      <c r="F39" s="31" t="s">
        <v>72</v>
      </c>
      <c r="G39" s="32">
        <v>0.83796400000000004</v>
      </c>
      <c r="H39" s="38" t="s">
        <v>77</v>
      </c>
      <c r="I39" s="34" t="s">
        <v>25</v>
      </c>
      <c r="J39" s="7" t="s">
        <v>25</v>
      </c>
      <c r="K39" s="7" t="s">
        <v>25</v>
      </c>
      <c r="L39" s="39"/>
      <c r="M39" s="5">
        <v>-0.28935300000000003</v>
      </c>
      <c r="N39" s="7" t="s">
        <v>27</v>
      </c>
      <c r="O39" s="40">
        <v>6.5735900000000002E-5</v>
      </c>
      <c r="P39" s="11">
        <v>0.33471924974483303</v>
      </c>
      <c r="Q39" s="34" t="s">
        <v>25</v>
      </c>
      <c r="R39" s="7" t="s">
        <v>25</v>
      </c>
      <c r="S39" s="7" t="s">
        <v>25</v>
      </c>
      <c r="T39" s="35"/>
    </row>
    <row r="40" spans="1:20">
      <c r="A40" s="89"/>
      <c r="B40" s="90"/>
      <c r="C40" s="87"/>
      <c r="D40" s="87"/>
      <c r="E40" s="88"/>
      <c r="F40" s="31" t="s">
        <v>70</v>
      </c>
      <c r="G40" s="32">
        <v>0.91556000000000004</v>
      </c>
      <c r="H40" s="38" t="s">
        <v>73</v>
      </c>
      <c r="I40" s="34" t="s">
        <v>25</v>
      </c>
      <c r="J40" s="7" t="s">
        <v>25</v>
      </c>
      <c r="K40" s="7" t="s">
        <v>25</v>
      </c>
      <c r="L40" s="39"/>
      <c r="M40" s="5">
        <v>0.419352</v>
      </c>
      <c r="N40" s="7" t="s">
        <v>30</v>
      </c>
      <c r="O40" s="40">
        <v>7.1550400000000005E-5</v>
      </c>
      <c r="P40" s="11">
        <v>0.33145566460294501</v>
      </c>
      <c r="Q40" s="34" t="s">
        <v>25</v>
      </c>
      <c r="R40" s="7" t="s">
        <v>25</v>
      </c>
      <c r="S40" s="7" t="s">
        <v>25</v>
      </c>
      <c r="T40" s="35"/>
    </row>
    <row r="41" spans="1:20">
      <c r="A41" s="89"/>
      <c r="B41" s="90"/>
      <c r="C41" s="87"/>
      <c r="D41" s="87"/>
      <c r="E41" s="88"/>
      <c r="F41" s="31" t="s">
        <v>78</v>
      </c>
      <c r="G41" s="32">
        <v>0.83591899999999997</v>
      </c>
      <c r="H41" s="38" t="s">
        <v>79</v>
      </c>
      <c r="I41" s="34" t="s">
        <v>25</v>
      </c>
      <c r="J41" s="7" t="s">
        <v>25</v>
      </c>
      <c r="K41" s="7" t="s">
        <v>25</v>
      </c>
      <c r="L41" s="39"/>
      <c r="M41" s="5">
        <v>0.195026</v>
      </c>
      <c r="N41" s="7" t="s">
        <v>30</v>
      </c>
      <c r="O41" s="40">
        <v>1.0915499999999999E-4</v>
      </c>
      <c r="P41" s="47">
        <v>0.59372926791497405</v>
      </c>
      <c r="Q41" s="34" t="s">
        <v>25</v>
      </c>
      <c r="R41" s="7" t="s">
        <v>25</v>
      </c>
      <c r="S41" s="7" t="s">
        <v>25</v>
      </c>
      <c r="T41" s="35"/>
    </row>
    <row r="42" spans="1:20">
      <c r="A42" s="89"/>
      <c r="B42" s="90"/>
      <c r="C42" s="87"/>
      <c r="D42" s="87"/>
      <c r="E42" s="88"/>
      <c r="F42" s="31" t="s">
        <v>80</v>
      </c>
      <c r="G42" s="32">
        <v>0.90778999999999999</v>
      </c>
      <c r="H42" s="38" t="s">
        <v>81</v>
      </c>
      <c r="I42" s="34" t="s">
        <v>25</v>
      </c>
      <c r="J42" s="7" t="s">
        <v>25</v>
      </c>
      <c r="K42" s="7" t="s">
        <v>25</v>
      </c>
      <c r="L42" s="39"/>
      <c r="M42" s="5" t="s">
        <v>25</v>
      </c>
      <c r="N42" s="7" t="s">
        <v>25</v>
      </c>
      <c r="O42" s="7" t="s">
        <v>25</v>
      </c>
      <c r="Q42" s="34">
        <v>0.53417000000000003</v>
      </c>
      <c r="R42" s="7" t="s">
        <v>37</v>
      </c>
      <c r="S42" s="7">
        <v>4.2377299999999998E-5</v>
      </c>
      <c r="T42" s="35">
        <v>2.4595522291432199E-2</v>
      </c>
    </row>
    <row r="43" spans="1:20">
      <c r="A43" s="36">
        <v>36</v>
      </c>
      <c r="B43" s="37" t="s">
        <v>82</v>
      </c>
      <c r="C43" s="3">
        <v>3</v>
      </c>
      <c r="D43" s="3">
        <v>123117165</v>
      </c>
      <c r="E43" s="30" t="s">
        <v>83</v>
      </c>
      <c r="F43" s="32" t="s">
        <v>25</v>
      </c>
      <c r="G43" s="32" t="s">
        <v>25</v>
      </c>
      <c r="H43" s="38" t="s">
        <v>82</v>
      </c>
      <c r="I43" s="34" t="s">
        <v>25</v>
      </c>
      <c r="J43" s="7" t="s">
        <v>25</v>
      </c>
      <c r="K43" s="7" t="s">
        <v>25</v>
      </c>
      <c r="L43" s="39"/>
      <c r="M43" s="5">
        <v>-0.15659500000000001</v>
      </c>
      <c r="N43" s="7" t="s">
        <v>33</v>
      </c>
      <c r="O43" s="40">
        <v>3.3837299999999999E-6</v>
      </c>
      <c r="P43" s="11">
        <v>0.90460068460793996</v>
      </c>
      <c r="Q43" s="34" t="s">
        <v>25</v>
      </c>
      <c r="R43" s="7" t="s">
        <v>25</v>
      </c>
      <c r="S43" s="7" t="s">
        <v>25</v>
      </c>
      <c r="T43" s="35"/>
    </row>
    <row r="44" spans="1:20">
      <c r="A44" s="89">
        <v>39</v>
      </c>
      <c r="B44" s="90" t="s">
        <v>84</v>
      </c>
      <c r="C44" s="87">
        <v>3</v>
      </c>
      <c r="D44" s="87">
        <v>158333891</v>
      </c>
      <c r="E44" s="88" t="s">
        <v>85</v>
      </c>
      <c r="F44" s="32" t="s">
        <v>25</v>
      </c>
      <c r="G44" s="32" t="s">
        <v>25</v>
      </c>
      <c r="H44" s="38" t="s">
        <v>86</v>
      </c>
      <c r="I44" s="34">
        <v>-0.347578</v>
      </c>
      <c r="J44" s="7" t="s">
        <v>37</v>
      </c>
      <c r="K44" s="7">
        <v>2.6563800000000002E-26</v>
      </c>
      <c r="L44" s="39">
        <v>0.29274902141987102</v>
      </c>
      <c r="M44" s="5">
        <v>-0.25761800000000001</v>
      </c>
      <c r="N44" s="7" t="s">
        <v>37</v>
      </c>
      <c r="O44" s="40">
        <v>5.5621500000000001E-16</v>
      </c>
      <c r="P44" s="9">
        <v>0.84385834941969096</v>
      </c>
      <c r="Q44" s="34" t="s">
        <v>25</v>
      </c>
      <c r="R44" s="7" t="s">
        <v>25</v>
      </c>
      <c r="S44" s="7" t="s">
        <v>25</v>
      </c>
      <c r="T44" s="35"/>
    </row>
    <row r="45" spans="1:20">
      <c r="A45" s="89"/>
      <c r="B45" s="90"/>
      <c r="C45" s="87"/>
      <c r="D45" s="87"/>
      <c r="E45" s="88"/>
      <c r="F45" s="32" t="s">
        <v>25</v>
      </c>
      <c r="G45" s="32" t="s">
        <v>25</v>
      </c>
      <c r="H45" s="38" t="s">
        <v>87</v>
      </c>
      <c r="I45" s="34">
        <v>-0.34515299999999999</v>
      </c>
      <c r="J45" s="7" t="s">
        <v>37</v>
      </c>
      <c r="K45" s="7">
        <v>7.3890500000000007E-12</v>
      </c>
      <c r="L45" s="39">
        <v>0.93956987194754404</v>
      </c>
      <c r="M45" s="5" t="s">
        <v>25</v>
      </c>
      <c r="N45" s="7" t="s">
        <v>25</v>
      </c>
      <c r="O45" s="7" t="s">
        <v>25</v>
      </c>
      <c r="Q45" s="34" t="s">
        <v>25</v>
      </c>
      <c r="R45" s="7" t="s">
        <v>25</v>
      </c>
      <c r="S45" s="7" t="s">
        <v>25</v>
      </c>
      <c r="T45" s="35"/>
    </row>
    <row r="46" spans="1:20">
      <c r="A46" s="89"/>
      <c r="B46" s="90"/>
      <c r="C46" s="87"/>
      <c r="D46" s="87"/>
      <c r="E46" s="88"/>
      <c r="F46" s="32" t="s">
        <v>25</v>
      </c>
      <c r="G46" s="32" t="s">
        <v>25</v>
      </c>
      <c r="H46" s="38" t="s">
        <v>88</v>
      </c>
      <c r="I46" s="34" t="s">
        <v>25</v>
      </c>
      <c r="J46" s="7" t="s">
        <v>25</v>
      </c>
      <c r="K46" s="7" t="s">
        <v>25</v>
      </c>
      <c r="L46" s="39"/>
      <c r="M46" s="5">
        <v>0.14155200000000001</v>
      </c>
      <c r="N46" s="7" t="s">
        <v>37</v>
      </c>
      <c r="O46" s="40">
        <v>2.0685600000000001E-6</v>
      </c>
      <c r="P46" s="48">
        <v>5.79402879523852E-5</v>
      </c>
      <c r="Q46" s="34" t="s">
        <v>25</v>
      </c>
      <c r="R46" s="7" t="s">
        <v>25</v>
      </c>
      <c r="S46" s="7" t="s">
        <v>25</v>
      </c>
      <c r="T46" s="35"/>
    </row>
    <row r="47" spans="1:20">
      <c r="A47" s="89">
        <v>47</v>
      </c>
      <c r="B47" s="90" t="s">
        <v>89</v>
      </c>
      <c r="C47" s="87">
        <v>4</v>
      </c>
      <c r="D47" s="87">
        <v>120070079</v>
      </c>
      <c r="E47" s="88" t="s">
        <v>90</v>
      </c>
      <c r="F47" s="31" t="s">
        <v>91</v>
      </c>
      <c r="G47" s="32">
        <v>1</v>
      </c>
      <c r="H47" s="38" t="s">
        <v>92</v>
      </c>
      <c r="I47" s="34">
        <v>0.69216999999999995</v>
      </c>
      <c r="J47" s="7" t="s">
        <v>93</v>
      </c>
      <c r="K47" s="7">
        <v>1.20864E-11</v>
      </c>
      <c r="L47" s="39">
        <v>2.58781325697434E-2</v>
      </c>
      <c r="M47" s="5">
        <v>0.76761999999999997</v>
      </c>
      <c r="N47" s="7" t="s">
        <v>93</v>
      </c>
      <c r="O47" s="40">
        <v>4.0615499999999999E-16</v>
      </c>
      <c r="P47" s="9">
        <v>2.58058031351645E-2</v>
      </c>
      <c r="Q47" s="34">
        <v>0.58243599999999995</v>
      </c>
      <c r="R47" s="7" t="s">
        <v>93</v>
      </c>
      <c r="S47" s="7">
        <v>1.7451500000000001E-5</v>
      </c>
      <c r="T47" s="35">
        <v>4.2509216714552503E-2</v>
      </c>
    </row>
    <row r="48" spans="1:20">
      <c r="A48" s="89"/>
      <c r="B48" s="90"/>
      <c r="C48" s="87"/>
      <c r="D48" s="87"/>
      <c r="E48" s="88"/>
      <c r="F48" s="31" t="s">
        <v>91</v>
      </c>
      <c r="G48" s="32">
        <v>1</v>
      </c>
      <c r="H48" s="38" t="s">
        <v>94</v>
      </c>
      <c r="I48" s="34">
        <v>-0.154809</v>
      </c>
      <c r="J48" s="7" t="s">
        <v>93</v>
      </c>
      <c r="K48" s="7">
        <v>1.6887100000000001E-6</v>
      </c>
      <c r="L48" s="39">
        <v>0.94338469031938699</v>
      </c>
      <c r="M48" s="5" t="s">
        <v>25</v>
      </c>
      <c r="N48" s="7" t="s">
        <v>25</v>
      </c>
      <c r="O48" s="7" t="s">
        <v>25</v>
      </c>
      <c r="Q48" s="34" t="s">
        <v>25</v>
      </c>
      <c r="R48" s="7" t="s">
        <v>25</v>
      </c>
      <c r="S48" s="7" t="s">
        <v>25</v>
      </c>
      <c r="T48" s="35"/>
    </row>
    <row r="49" spans="1:20">
      <c r="A49" s="36">
        <v>49</v>
      </c>
      <c r="B49" s="37" t="s">
        <v>95</v>
      </c>
      <c r="C49" s="3">
        <v>5</v>
      </c>
      <c r="D49" s="3">
        <v>32775047</v>
      </c>
      <c r="E49" s="30" t="s">
        <v>96</v>
      </c>
      <c r="F49" s="49" t="s">
        <v>25</v>
      </c>
      <c r="G49" s="32" t="s">
        <v>25</v>
      </c>
      <c r="H49" s="38" t="s">
        <v>97</v>
      </c>
      <c r="I49" s="34" t="s">
        <v>25</v>
      </c>
      <c r="J49" s="7" t="s">
        <v>25</v>
      </c>
      <c r="K49" s="7" t="s">
        <v>25</v>
      </c>
      <c r="L49" s="39"/>
      <c r="M49" s="5">
        <v>0.174314</v>
      </c>
      <c r="N49" s="7" t="s">
        <v>43</v>
      </c>
      <c r="O49" s="40">
        <v>1.9128699999999999E-5</v>
      </c>
      <c r="P49" s="11">
        <v>4.3895320537844E-2</v>
      </c>
      <c r="Q49" s="34" t="s">
        <v>25</v>
      </c>
      <c r="R49" s="7" t="s">
        <v>25</v>
      </c>
      <c r="S49" s="7" t="s">
        <v>25</v>
      </c>
      <c r="T49" s="35"/>
    </row>
    <row r="50" spans="1:20">
      <c r="A50" s="36">
        <v>50</v>
      </c>
      <c r="B50" s="37" t="s">
        <v>98</v>
      </c>
      <c r="C50" s="3">
        <v>5</v>
      </c>
      <c r="D50" s="3">
        <v>45864843</v>
      </c>
      <c r="E50" s="30" t="s">
        <v>99</v>
      </c>
      <c r="F50" s="32" t="s">
        <v>25</v>
      </c>
      <c r="G50" s="32" t="s">
        <v>25</v>
      </c>
      <c r="H50" s="38" t="s">
        <v>98</v>
      </c>
      <c r="I50" s="34" t="s">
        <v>25</v>
      </c>
      <c r="J50" s="7" t="s">
        <v>25</v>
      </c>
      <c r="K50" s="7" t="s">
        <v>25</v>
      </c>
      <c r="L50" s="39"/>
      <c r="M50" s="5">
        <v>-0.22673499999999999</v>
      </c>
      <c r="N50" s="7" t="s">
        <v>37</v>
      </c>
      <c r="O50" s="40">
        <v>5.3388100000000003E-6</v>
      </c>
      <c r="P50" s="44">
        <v>0.70967429199794696</v>
      </c>
      <c r="Q50" s="34" t="s">
        <v>25</v>
      </c>
      <c r="R50" s="7" t="s">
        <v>25</v>
      </c>
      <c r="S50" s="7" t="s">
        <v>25</v>
      </c>
      <c r="T50" s="35"/>
    </row>
    <row r="51" spans="1:20">
      <c r="A51" s="36">
        <v>55</v>
      </c>
      <c r="B51" s="37" t="s">
        <v>100</v>
      </c>
      <c r="C51" s="3">
        <v>5</v>
      </c>
      <c r="D51" s="3">
        <v>128299279</v>
      </c>
      <c r="E51" s="30" t="s">
        <v>101</v>
      </c>
      <c r="F51" s="31" t="s">
        <v>102</v>
      </c>
      <c r="G51" s="32">
        <v>0.91871800000000003</v>
      </c>
      <c r="H51" s="38" t="s">
        <v>103</v>
      </c>
      <c r="I51" s="34" t="s">
        <v>25</v>
      </c>
      <c r="J51" s="7" t="s">
        <v>25</v>
      </c>
      <c r="K51" s="7" t="s">
        <v>25</v>
      </c>
      <c r="L51" s="39"/>
      <c r="M51" s="5">
        <v>0.35049599999999997</v>
      </c>
      <c r="N51" s="7" t="s">
        <v>27</v>
      </c>
      <c r="O51" s="40">
        <v>2.18023E-5</v>
      </c>
      <c r="P51" s="11">
        <v>2.87762298972147E-3</v>
      </c>
      <c r="Q51" s="34" t="s">
        <v>25</v>
      </c>
      <c r="R51" s="7" t="s">
        <v>25</v>
      </c>
      <c r="S51" s="7" t="s">
        <v>25</v>
      </c>
      <c r="T51" s="35"/>
    </row>
    <row r="52" spans="1:20">
      <c r="A52" s="36">
        <v>57</v>
      </c>
      <c r="B52" s="37" t="s">
        <v>104</v>
      </c>
      <c r="C52" s="3">
        <v>5</v>
      </c>
      <c r="D52" s="3">
        <v>173764371</v>
      </c>
      <c r="E52" s="30" t="s">
        <v>105</v>
      </c>
      <c r="F52" s="31" t="s">
        <v>106</v>
      </c>
      <c r="G52" s="32">
        <v>0.95532899999999998</v>
      </c>
      <c r="H52" s="38" t="s">
        <v>107</v>
      </c>
      <c r="I52" s="34" t="s">
        <v>25</v>
      </c>
      <c r="J52" s="7" t="s">
        <v>25</v>
      </c>
      <c r="K52" s="7" t="s">
        <v>25</v>
      </c>
      <c r="L52" s="39"/>
      <c r="M52" s="5">
        <v>-0.32455600000000001</v>
      </c>
      <c r="N52" s="7" t="s">
        <v>30</v>
      </c>
      <c r="O52" s="40">
        <v>7.3477600000000001E-7</v>
      </c>
      <c r="P52" s="11">
        <v>0.91813773435555102</v>
      </c>
      <c r="Q52" s="34" t="s">
        <v>25</v>
      </c>
      <c r="R52" s="7" t="s">
        <v>25</v>
      </c>
      <c r="S52" s="7" t="s">
        <v>25</v>
      </c>
      <c r="T52" s="35"/>
    </row>
    <row r="53" spans="1:20">
      <c r="A53" s="89">
        <v>59</v>
      </c>
      <c r="B53" s="90" t="s">
        <v>108</v>
      </c>
      <c r="C53" s="87">
        <v>6</v>
      </c>
      <c r="D53" s="87">
        <v>18227546</v>
      </c>
      <c r="E53" s="88" t="s">
        <v>109</v>
      </c>
      <c r="F53" s="32" t="s">
        <v>25</v>
      </c>
      <c r="G53" s="32" t="s">
        <v>25</v>
      </c>
      <c r="H53" s="38" t="s">
        <v>108</v>
      </c>
      <c r="I53" s="34">
        <v>0.19375700000000001</v>
      </c>
      <c r="J53" s="7" t="s">
        <v>110</v>
      </c>
      <c r="K53" s="7">
        <v>1.51336E-8</v>
      </c>
      <c r="L53" s="39">
        <v>2.3927879180203498E-3</v>
      </c>
      <c r="M53" s="5">
        <v>0.34194799999999997</v>
      </c>
      <c r="N53" s="7" t="s">
        <v>110</v>
      </c>
      <c r="O53" s="40">
        <v>2.2540299999999999E-22</v>
      </c>
      <c r="P53" s="11">
        <v>0.97868413633373297</v>
      </c>
      <c r="Q53" s="34" t="s">
        <v>25</v>
      </c>
      <c r="R53" s="7" t="s">
        <v>25</v>
      </c>
      <c r="S53" s="7" t="s">
        <v>25</v>
      </c>
      <c r="T53" s="35"/>
    </row>
    <row r="54" spans="1:20">
      <c r="A54" s="89"/>
      <c r="B54" s="90"/>
      <c r="C54" s="87"/>
      <c r="D54" s="87"/>
      <c r="E54" s="88"/>
      <c r="F54" s="32" t="s">
        <v>25</v>
      </c>
      <c r="G54" s="32" t="s">
        <v>25</v>
      </c>
      <c r="H54" s="38" t="s">
        <v>111</v>
      </c>
      <c r="I54" s="34" t="s">
        <v>25</v>
      </c>
      <c r="J54" s="7" t="s">
        <v>25</v>
      </c>
      <c r="K54" s="7" t="s">
        <v>25</v>
      </c>
      <c r="L54" s="39"/>
      <c r="M54" s="5">
        <v>0.208978</v>
      </c>
      <c r="N54" s="7" t="s">
        <v>110</v>
      </c>
      <c r="O54" s="40">
        <v>1.2149899999999999E-6</v>
      </c>
      <c r="P54" s="44">
        <v>0.58730018828714803</v>
      </c>
      <c r="Q54" s="34" t="s">
        <v>25</v>
      </c>
      <c r="R54" s="7" t="s">
        <v>25</v>
      </c>
      <c r="S54" s="7" t="s">
        <v>25</v>
      </c>
      <c r="T54" s="35"/>
    </row>
    <row r="55" spans="1:20">
      <c r="A55" s="89"/>
      <c r="B55" s="90"/>
      <c r="C55" s="87"/>
      <c r="D55" s="87"/>
      <c r="E55" s="88"/>
      <c r="F55" s="32" t="s">
        <v>25</v>
      </c>
      <c r="G55" s="32" t="s">
        <v>25</v>
      </c>
      <c r="H55" s="38" t="s">
        <v>112</v>
      </c>
      <c r="I55" s="34" t="s">
        <v>25</v>
      </c>
      <c r="J55" s="7" t="s">
        <v>25</v>
      </c>
      <c r="K55" s="7" t="s">
        <v>25</v>
      </c>
      <c r="L55" s="39"/>
      <c r="M55" s="5">
        <v>0.20988599999999999</v>
      </c>
      <c r="N55" s="7" t="s">
        <v>110</v>
      </c>
      <c r="O55" s="40">
        <v>6.6165600000000001E-6</v>
      </c>
      <c r="P55" s="11">
        <v>2.4395993426408399E-3</v>
      </c>
      <c r="Q55" s="34" t="s">
        <v>25</v>
      </c>
      <c r="R55" s="7" t="s">
        <v>25</v>
      </c>
      <c r="S55" s="7" t="s">
        <v>25</v>
      </c>
      <c r="T55" s="35"/>
    </row>
    <row r="56" spans="1:20">
      <c r="A56" s="89">
        <v>64</v>
      </c>
      <c r="B56" s="90" t="s">
        <v>113</v>
      </c>
      <c r="C56" s="87">
        <v>6</v>
      </c>
      <c r="D56" s="87">
        <v>46452619</v>
      </c>
      <c r="E56" s="88" t="s">
        <v>114</v>
      </c>
      <c r="F56" s="32" t="s">
        <v>25</v>
      </c>
      <c r="G56" s="32" t="s">
        <v>25</v>
      </c>
      <c r="H56" s="38" t="s">
        <v>115</v>
      </c>
      <c r="I56" s="34">
        <v>-0.27057500000000001</v>
      </c>
      <c r="J56" s="7" t="s">
        <v>27</v>
      </c>
      <c r="K56" s="7">
        <v>9.8492500000000006E-6</v>
      </c>
      <c r="L56" s="39">
        <v>0.93751361581304304</v>
      </c>
      <c r="M56" s="5" t="s">
        <v>25</v>
      </c>
      <c r="N56" s="7" t="s">
        <v>25</v>
      </c>
      <c r="O56" s="7" t="s">
        <v>25</v>
      </c>
      <c r="Q56" s="34" t="s">
        <v>25</v>
      </c>
      <c r="R56" s="7" t="s">
        <v>25</v>
      </c>
      <c r="S56" s="7" t="s">
        <v>25</v>
      </c>
      <c r="T56" s="35"/>
    </row>
    <row r="57" spans="1:20">
      <c r="A57" s="89"/>
      <c r="B57" s="90"/>
      <c r="C57" s="87"/>
      <c r="D57" s="87"/>
      <c r="E57" s="88"/>
      <c r="F57" s="32" t="s">
        <v>25</v>
      </c>
      <c r="G57" s="32" t="s">
        <v>25</v>
      </c>
      <c r="H57" s="38" t="s">
        <v>116</v>
      </c>
      <c r="I57" s="34">
        <v>0.17510200000000001</v>
      </c>
      <c r="J57" s="7" t="s">
        <v>27</v>
      </c>
      <c r="K57" s="7">
        <v>4.9533200000000002E-6</v>
      </c>
      <c r="L57" s="39">
        <v>7.6409474437718296E-8</v>
      </c>
      <c r="M57" s="5" t="s">
        <v>25</v>
      </c>
      <c r="N57" s="7" t="s">
        <v>25</v>
      </c>
      <c r="O57" s="7" t="s">
        <v>25</v>
      </c>
      <c r="Q57" s="34" t="s">
        <v>25</v>
      </c>
      <c r="R57" s="7" t="s">
        <v>25</v>
      </c>
      <c r="S57" s="7" t="s">
        <v>25</v>
      </c>
      <c r="T57" s="35"/>
    </row>
    <row r="58" spans="1:20">
      <c r="A58" s="89"/>
      <c r="B58" s="90"/>
      <c r="C58" s="87"/>
      <c r="D58" s="87"/>
      <c r="E58" s="88"/>
      <c r="F58" s="31" t="s">
        <v>117</v>
      </c>
      <c r="G58" s="32">
        <v>0.85159899999999999</v>
      </c>
      <c r="H58" s="38" t="s">
        <v>118</v>
      </c>
      <c r="I58" s="34"/>
      <c r="L58" s="39"/>
      <c r="M58" s="5">
        <v>0.19037999999999999</v>
      </c>
      <c r="N58" s="7" t="s">
        <v>33</v>
      </c>
      <c r="O58" s="40">
        <v>7.3869600000000003E-6</v>
      </c>
      <c r="P58" s="50">
        <v>2.7805879649742901E-10</v>
      </c>
      <c r="Q58" s="34" t="s">
        <v>25</v>
      </c>
      <c r="R58" s="7" t="s">
        <v>25</v>
      </c>
      <c r="S58" s="7" t="s">
        <v>25</v>
      </c>
      <c r="T58" s="35"/>
    </row>
    <row r="59" spans="1:20">
      <c r="A59" s="89"/>
      <c r="B59" s="90"/>
      <c r="C59" s="87"/>
      <c r="D59" s="87"/>
      <c r="E59" s="88"/>
      <c r="F59" s="32" t="s">
        <v>25</v>
      </c>
      <c r="G59" s="32" t="s">
        <v>25</v>
      </c>
      <c r="H59" s="38" t="s">
        <v>119</v>
      </c>
      <c r="I59" s="34">
        <v>-0.22297</v>
      </c>
      <c r="J59" s="7" t="s">
        <v>27</v>
      </c>
      <c r="K59" s="7">
        <v>1.27678E-5</v>
      </c>
      <c r="L59" s="39">
        <v>2.6816487209766398E-10</v>
      </c>
      <c r="M59" s="5">
        <v>-0.27506599999999998</v>
      </c>
      <c r="N59" s="7" t="s">
        <v>27</v>
      </c>
      <c r="O59" s="40">
        <v>2.60388E-6</v>
      </c>
      <c r="P59" s="50">
        <v>2.7854804670588699E-10</v>
      </c>
      <c r="Q59" s="34" t="s">
        <v>25</v>
      </c>
      <c r="R59" s="7" t="s">
        <v>25</v>
      </c>
      <c r="S59" s="7" t="s">
        <v>25</v>
      </c>
      <c r="T59" s="35"/>
    </row>
    <row r="60" spans="1:20">
      <c r="A60" s="89"/>
      <c r="B60" s="90"/>
      <c r="C60" s="87"/>
      <c r="D60" s="87"/>
      <c r="E60" s="88"/>
      <c r="F60" s="32" t="s">
        <v>25</v>
      </c>
      <c r="G60" s="32" t="s">
        <v>25</v>
      </c>
      <c r="H60" s="38" t="s">
        <v>113</v>
      </c>
      <c r="I60" s="34" t="s">
        <v>25</v>
      </c>
      <c r="J60" s="7" t="s">
        <v>25</v>
      </c>
      <c r="K60" s="7" t="s">
        <v>25</v>
      </c>
      <c r="L60" s="39"/>
      <c r="M60" s="5">
        <v>-0.17303399999999999</v>
      </c>
      <c r="N60" s="7" t="s">
        <v>27</v>
      </c>
      <c r="O60" s="40">
        <v>7.3227799999999996E-10</v>
      </c>
      <c r="P60" s="10">
        <v>0.96567635543892605</v>
      </c>
      <c r="Q60" s="34" t="s">
        <v>25</v>
      </c>
      <c r="R60" s="7" t="s">
        <v>25</v>
      </c>
      <c r="S60" s="7" t="s">
        <v>25</v>
      </c>
      <c r="T60" s="35"/>
    </row>
    <row r="61" spans="1:20">
      <c r="A61" s="36">
        <v>71</v>
      </c>
      <c r="B61" s="37" t="s">
        <v>120</v>
      </c>
      <c r="C61" s="3">
        <v>7</v>
      </c>
      <c r="D61" s="3">
        <v>21622494</v>
      </c>
      <c r="E61" s="30" t="s">
        <v>121</v>
      </c>
      <c r="F61" s="32" t="s">
        <v>25</v>
      </c>
      <c r="G61" s="32" t="s">
        <v>25</v>
      </c>
      <c r="H61" s="38" t="s">
        <v>120</v>
      </c>
      <c r="I61" s="34" t="s">
        <v>25</v>
      </c>
      <c r="J61" s="7" t="s">
        <v>25</v>
      </c>
      <c r="K61" s="7" t="s">
        <v>25</v>
      </c>
      <c r="L61" s="39"/>
      <c r="M61" s="5">
        <v>-0.82811999999999997</v>
      </c>
      <c r="N61" s="7" t="s">
        <v>27</v>
      </c>
      <c r="O61" s="40">
        <v>3.5315899999999998E-26</v>
      </c>
      <c r="P61" s="11">
        <v>0.98781501414655204</v>
      </c>
      <c r="Q61" s="34" t="s">
        <v>25</v>
      </c>
      <c r="R61" s="7" t="s">
        <v>25</v>
      </c>
      <c r="S61" s="7" t="s">
        <v>25</v>
      </c>
      <c r="T61" s="35"/>
    </row>
    <row r="62" spans="1:20">
      <c r="A62" s="89">
        <v>74</v>
      </c>
      <c r="B62" s="90" t="s">
        <v>122</v>
      </c>
      <c r="C62" s="87">
        <v>7</v>
      </c>
      <c r="D62" s="87">
        <v>136569416</v>
      </c>
      <c r="E62" s="30" t="s">
        <v>123</v>
      </c>
      <c r="F62" s="32" t="s">
        <v>25</v>
      </c>
      <c r="G62" s="32" t="s">
        <v>25</v>
      </c>
      <c r="H62" s="38" t="s">
        <v>122</v>
      </c>
      <c r="I62" s="34">
        <v>0.30053400000000002</v>
      </c>
      <c r="J62" s="7" t="s">
        <v>27</v>
      </c>
      <c r="K62" s="7">
        <v>1.50425E-22</v>
      </c>
      <c r="L62" s="39">
        <v>0.99945804186120601</v>
      </c>
      <c r="M62" s="5" t="s">
        <v>25</v>
      </c>
      <c r="N62" s="7" t="s">
        <v>25</v>
      </c>
      <c r="O62" s="7" t="s">
        <v>25</v>
      </c>
      <c r="Q62" s="34" t="s">
        <v>25</v>
      </c>
      <c r="R62" s="7" t="s">
        <v>25</v>
      </c>
      <c r="S62" s="7" t="s">
        <v>25</v>
      </c>
      <c r="T62" s="35"/>
    </row>
    <row r="63" spans="1:20">
      <c r="A63" s="89"/>
      <c r="B63" s="90"/>
      <c r="C63" s="87"/>
      <c r="D63" s="87"/>
      <c r="E63" s="51"/>
      <c r="F63" s="32" t="s">
        <v>25</v>
      </c>
      <c r="G63" s="32" t="s">
        <v>25</v>
      </c>
      <c r="H63" s="38" t="s">
        <v>124</v>
      </c>
      <c r="I63" s="34">
        <v>0.202655</v>
      </c>
      <c r="J63" s="7" t="s">
        <v>27</v>
      </c>
      <c r="K63" s="7">
        <v>4.3069000000000002E-6</v>
      </c>
      <c r="L63" s="39">
        <v>0.98468205668855202</v>
      </c>
      <c r="M63" s="5" t="s">
        <v>25</v>
      </c>
      <c r="N63" s="7" t="s">
        <v>25</v>
      </c>
      <c r="O63" s="7" t="s">
        <v>25</v>
      </c>
      <c r="Q63" s="34" t="s">
        <v>25</v>
      </c>
      <c r="R63" s="7" t="s">
        <v>25</v>
      </c>
      <c r="S63" s="7" t="s">
        <v>25</v>
      </c>
      <c r="T63" s="35"/>
    </row>
    <row r="64" spans="1:20" ht="17">
      <c r="A64" s="36">
        <v>79</v>
      </c>
      <c r="B64" s="37" t="s">
        <v>125</v>
      </c>
      <c r="C64" s="3">
        <v>8</v>
      </c>
      <c r="D64" s="3">
        <v>103914366</v>
      </c>
      <c r="E64" s="30" t="s">
        <v>126</v>
      </c>
      <c r="F64" s="32" t="s">
        <v>25</v>
      </c>
      <c r="G64" s="32" t="s">
        <v>25</v>
      </c>
      <c r="H64" s="38" t="s">
        <v>127</v>
      </c>
      <c r="I64" s="34">
        <v>0.32539400000000002</v>
      </c>
      <c r="J64" s="7" t="s">
        <v>110</v>
      </c>
      <c r="K64" s="7">
        <v>2.5834699999999998E-5</v>
      </c>
      <c r="L64" s="39">
        <v>0.87227083741086697</v>
      </c>
      <c r="M64" s="5">
        <v>0.32363799999999998</v>
      </c>
      <c r="N64" s="7" t="s">
        <v>110</v>
      </c>
      <c r="O64" s="40">
        <v>3.11293E-5</v>
      </c>
      <c r="P64" s="11">
        <v>0.88373113059088804</v>
      </c>
      <c r="Q64" s="45">
        <v>0.51653499999999997</v>
      </c>
      <c r="R64" s="8" t="s">
        <v>110</v>
      </c>
      <c r="S64" s="8">
        <v>1.40697E-5</v>
      </c>
      <c r="T64" s="43">
        <v>0.79863475253421501</v>
      </c>
    </row>
    <row r="65" spans="1:20">
      <c r="A65" s="89">
        <v>80</v>
      </c>
      <c r="B65" s="90" t="s">
        <v>128</v>
      </c>
      <c r="C65" s="87">
        <v>8</v>
      </c>
      <c r="D65" s="87">
        <v>125859817</v>
      </c>
      <c r="E65" s="88" t="s">
        <v>129</v>
      </c>
      <c r="F65" s="32" t="s">
        <v>25</v>
      </c>
      <c r="G65" s="32" t="s">
        <v>25</v>
      </c>
      <c r="H65" s="38" t="s">
        <v>130</v>
      </c>
      <c r="I65" s="34">
        <v>-0.75646500000000005</v>
      </c>
      <c r="J65" s="7" t="s">
        <v>110</v>
      </c>
      <c r="K65" s="7">
        <v>1.78899E-32</v>
      </c>
      <c r="L65" s="39">
        <v>0.99627330532162495</v>
      </c>
      <c r="M65" s="5">
        <v>-0.28892899999999999</v>
      </c>
      <c r="N65" s="7" t="s">
        <v>110</v>
      </c>
      <c r="O65" s="40">
        <v>9.0750900000000003E-7</v>
      </c>
      <c r="P65" s="11">
        <v>0.97875736200471397</v>
      </c>
      <c r="Q65" s="34" t="s">
        <v>25</v>
      </c>
      <c r="R65" s="7" t="s">
        <v>25</v>
      </c>
      <c r="S65" s="7" t="s">
        <v>25</v>
      </c>
      <c r="T65" s="35"/>
    </row>
    <row r="66" spans="1:20">
      <c r="A66" s="89"/>
      <c r="B66" s="90"/>
      <c r="C66" s="87"/>
      <c r="D66" s="87"/>
      <c r="E66" s="88"/>
      <c r="F66" s="32" t="s">
        <v>25</v>
      </c>
      <c r="G66" s="32" t="s">
        <v>25</v>
      </c>
      <c r="H66" s="38" t="s">
        <v>131</v>
      </c>
      <c r="I66" s="34">
        <v>-0.36228700000000003</v>
      </c>
      <c r="J66" s="7" t="s">
        <v>110</v>
      </c>
      <c r="K66" s="7">
        <v>1.9827800000000001E-9</v>
      </c>
      <c r="L66" s="39">
        <v>0.99179645394802396</v>
      </c>
      <c r="M66" s="5" t="s">
        <v>25</v>
      </c>
      <c r="N66" s="7" t="s">
        <v>25</v>
      </c>
      <c r="O66" s="7" t="s">
        <v>25</v>
      </c>
      <c r="Q66" s="34" t="s">
        <v>25</v>
      </c>
      <c r="R66" s="7" t="s">
        <v>25</v>
      </c>
      <c r="S66" s="7" t="s">
        <v>25</v>
      </c>
      <c r="T66" s="35"/>
    </row>
    <row r="67" spans="1:20">
      <c r="A67" s="36">
        <v>85</v>
      </c>
      <c r="B67" s="37" t="s">
        <v>132</v>
      </c>
      <c r="C67" s="3">
        <v>9</v>
      </c>
      <c r="D67" s="3">
        <v>134203545</v>
      </c>
      <c r="E67" s="30" t="s">
        <v>133</v>
      </c>
      <c r="F67" s="32" t="s">
        <v>25</v>
      </c>
      <c r="G67" s="32" t="s">
        <v>25</v>
      </c>
      <c r="H67" s="38" t="s">
        <v>132</v>
      </c>
      <c r="I67" s="34">
        <v>-0.18354200000000001</v>
      </c>
      <c r="J67" s="7" t="s">
        <v>27</v>
      </c>
      <c r="K67" s="7">
        <v>1.27667E-8</v>
      </c>
      <c r="L67" s="39">
        <v>0.89745450798536497</v>
      </c>
      <c r="M67" s="5" t="s">
        <v>25</v>
      </c>
      <c r="N67" s="7" t="s">
        <v>25</v>
      </c>
      <c r="O67" s="7" t="s">
        <v>25</v>
      </c>
      <c r="Q67" s="34" t="s">
        <v>25</v>
      </c>
      <c r="R67" s="7" t="s">
        <v>25</v>
      </c>
      <c r="S67" s="7" t="s">
        <v>25</v>
      </c>
      <c r="T67" s="35"/>
    </row>
    <row r="68" spans="1:20">
      <c r="A68" s="36">
        <v>87</v>
      </c>
      <c r="B68" s="37" t="s">
        <v>134</v>
      </c>
      <c r="C68" s="3">
        <v>10</v>
      </c>
      <c r="D68" s="3">
        <v>32847962</v>
      </c>
      <c r="E68" s="30" t="s">
        <v>135</v>
      </c>
      <c r="F68" s="32" t="s">
        <v>25</v>
      </c>
      <c r="G68" s="32" t="s">
        <v>25</v>
      </c>
      <c r="H68" s="38" t="s">
        <v>136</v>
      </c>
      <c r="I68" s="34">
        <v>0.36755599999999999</v>
      </c>
      <c r="J68" s="7" t="s">
        <v>93</v>
      </c>
      <c r="K68" s="7">
        <v>2.10919E-11</v>
      </c>
      <c r="L68" s="39">
        <v>5.4537422976000203E-5</v>
      </c>
      <c r="M68" s="5">
        <v>0.358155</v>
      </c>
      <c r="N68" s="7" t="s">
        <v>93</v>
      </c>
      <c r="O68" s="40">
        <v>7.0342599999999997E-9</v>
      </c>
      <c r="P68" s="42">
        <v>5.5847101966688703E-5</v>
      </c>
      <c r="Q68" s="34" t="s">
        <v>25</v>
      </c>
      <c r="R68" s="7" t="s">
        <v>25</v>
      </c>
      <c r="S68" s="7" t="s">
        <v>25</v>
      </c>
      <c r="T68" s="35"/>
    </row>
    <row r="69" spans="1:20">
      <c r="A69" s="36">
        <v>89</v>
      </c>
      <c r="B69" s="37" t="s">
        <v>137</v>
      </c>
      <c r="C69" s="3">
        <v>10</v>
      </c>
      <c r="D69" s="3">
        <v>63194576</v>
      </c>
      <c r="E69" s="30" t="s">
        <v>138</v>
      </c>
      <c r="F69" s="32" t="s">
        <v>25</v>
      </c>
      <c r="G69" s="32" t="s">
        <v>25</v>
      </c>
      <c r="H69" s="38" t="s">
        <v>137</v>
      </c>
      <c r="I69" s="34" t="s">
        <v>25</v>
      </c>
      <c r="J69" s="7" t="s">
        <v>25</v>
      </c>
      <c r="K69" s="7" t="s">
        <v>25</v>
      </c>
      <c r="L69" s="39"/>
      <c r="M69" s="5" t="s">
        <v>25</v>
      </c>
      <c r="N69" s="7" t="s">
        <v>25</v>
      </c>
      <c r="O69" s="7" t="s">
        <v>25</v>
      </c>
      <c r="Q69" s="34">
        <v>-0.56110199999999999</v>
      </c>
      <c r="R69" s="7" t="s">
        <v>37</v>
      </c>
      <c r="S69" s="7">
        <v>4.3038700000000003E-8</v>
      </c>
      <c r="T69" s="43">
        <v>0.89930407168230597</v>
      </c>
    </row>
    <row r="70" spans="1:20">
      <c r="A70" s="89">
        <v>95</v>
      </c>
      <c r="B70" s="90" t="s">
        <v>139</v>
      </c>
      <c r="C70" s="87">
        <v>11</v>
      </c>
      <c r="D70" s="87">
        <v>30432176</v>
      </c>
      <c r="E70" s="88" t="s">
        <v>140</v>
      </c>
      <c r="F70" s="32" t="s">
        <v>25</v>
      </c>
      <c r="G70" s="32" t="s">
        <v>25</v>
      </c>
      <c r="H70" s="38" t="s">
        <v>141</v>
      </c>
      <c r="I70" s="34" t="s">
        <v>25</v>
      </c>
      <c r="J70" s="7" t="s">
        <v>25</v>
      </c>
      <c r="K70" s="7" t="s">
        <v>25</v>
      </c>
      <c r="L70" s="39"/>
      <c r="M70" s="5" t="s">
        <v>25</v>
      </c>
      <c r="N70" s="7" t="s">
        <v>25</v>
      </c>
      <c r="O70" s="7" t="s">
        <v>25</v>
      </c>
      <c r="Q70" s="34">
        <v>0.52152900000000002</v>
      </c>
      <c r="R70" s="7" t="s">
        <v>27</v>
      </c>
      <c r="S70" s="7">
        <v>2.26642E-7</v>
      </c>
      <c r="T70" s="43">
        <v>0.34716455000000002</v>
      </c>
    </row>
    <row r="71" spans="1:20">
      <c r="A71" s="89"/>
      <c r="B71" s="90"/>
      <c r="C71" s="87"/>
      <c r="D71" s="87"/>
      <c r="E71" s="88"/>
      <c r="F71" s="31" t="s">
        <v>142</v>
      </c>
      <c r="G71" s="32">
        <v>0.96568399999999999</v>
      </c>
      <c r="H71" s="38" t="s">
        <v>143</v>
      </c>
      <c r="I71" s="34">
        <v>0.23461799999999999</v>
      </c>
      <c r="J71" s="7" t="s">
        <v>33</v>
      </c>
      <c r="K71" s="7">
        <v>3.81783E-5</v>
      </c>
      <c r="L71" s="46">
        <v>0.51527451143762304</v>
      </c>
      <c r="M71" s="5" t="s">
        <v>25</v>
      </c>
      <c r="N71" s="7" t="s">
        <v>25</v>
      </c>
      <c r="O71" s="7" t="s">
        <v>25</v>
      </c>
      <c r="Q71" s="34" t="s">
        <v>25</v>
      </c>
      <c r="R71" s="7" t="s">
        <v>25</v>
      </c>
      <c r="S71" s="7" t="s">
        <v>25</v>
      </c>
      <c r="T71" s="35"/>
    </row>
    <row r="72" spans="1:20">
      <c r="A72" s="36">
        <v>98</v>
      </c>
      <c r="B72" s="37" t="s">
        <v>144</v>
      </c>
      <c r="C72" s="3">
        <v>11</v>
      </c>
      <c r="D72" s="3">
        <v>111776066</v>
      </c>
      <c r="E72" s="30" t="s">
        <v>145</v>
      </c>
      <c r="F72" s="32" t="s">
        <v>25</v>
      </c>
      <c r="G72" s="32" t="s">
        <v>25</v>
      </c>
      <c r="H72" s="38" t="s">
        <v>146</v>
      </c>
      <c r="I72" s="34">
        <v>0.206376</v>
      </c>
      <c r="J72" s="7" t="s">
        <v>30</v>
      </c>
      <c r="K72" s="7">
        <v>1.42862E-9</v>
      </c>
      <c r="L72" s="39">
        <v>0.95989333912055297</v>
      </c>
      <c r="M72" s="5">
        <v>0.20177999999999999</v>
      </c>
      <c r="N72" s="7" t="s">
        <v>30</v>
      </c>
      <c r="O72" s="40">
        <v>1.10765E-7</v>
      </c>
      <c r="P72" s="10">
        <v>0.95883040131344899</v>
      </c>
      <c r="Q72" s="34" t="s">
        <v>25</v>
      </c>
      <c r="R72" s="7" t="s">
        <v>25</v>
      </c>
      <c r="S72" s="7" t="s">
        <v>25</v>
      </c>
      <c r="T72" s="35"/>
    </row>
    <row r="73" spans="1:20">
      <c r="A73" s="36">
        <v>108</v>
      </c>
      <c r="B73" s="37" t="s">
        <v>147</v>
      </c>
      <c r="C73" s="3">
        <v>12</v>
      </c>
      <c r="D73" s="3">
        <v>109976893</v>
      </c>
      <c r="E73" s="30" t="s">
        <v>148</v>
      </c>
      <c r="F73" s="32" t="s">
        <v>25</v>
      </c>
      <c r="G73" s="32" t="s">
        <v>25</v>
      </c>
      <c r="H73" s="38" t="s">
        <v>149</v>
      </c>
      <c r="I73" s="34">
        <v>0.22037100000000001</v>
      </c>
      <c r="J73" s="7" t="s">
        <v>150</v>
      </c>
      <c r="K73" s="7">
        <v>2.1787999999999999E-5</v>
      </c>
      <c r="L73" s="52">
        <v>0.65595429851513298</v>
      </c>
      <c r="M73" s="5" t="s">
        <v>25</v>
      </c>
      <c r="N73" s="7" t="s">
        <v>25</v>
      </c>
      <c r="O73" s="7" t="s">
        <v>25</v>
      </c>
      <c r="Q73" s="34" t="s">
        <v>25</v>
      </c>
      <c r="R73" s="7" t="s">
        <v>25</v>
      </c>
      <c r="S73" s="7" t="s">
        <v>25</v>
      </c>
      <c r="T73" s="35"/>
    </row>
    <row r="74" spans="1:20">
      <c r="A74" s="36">
        <v>109</v>
      </c>
      <c r="B74" s="37" t="s">
        <v>151</v>
      </c>
      <c r="C74" s="3">
        <v>12</v>
      </c>
      <c r="D74" s="3">
        <v>117491824</v>
      </c>
      <c r="E74" s="30" t="s">
        <v>152</v>
      </c>
      <c r="F74" s="32" t="s">
        <v>25</v>
      </c>
      <c r="G74" s="32" t="s">
        <v>25</v>
      </c>
      <c r="H74" s="38" t="s">
        <v>151</v>
      </c>
      <c r="I74" s="34">
        <v>0.292439</v>
      </c>
      <c r="J74" s="7" t="s">
        <v>37</v>
      </c>
      <c r="K74" s="7">
        <v>1.8947499999999999E-9</v>
      </c>
      <c r="L74" s="39">
        <v>0.93590910917375003</v>
      </c>
      <c r="M74" s="5" t="s">
        <v>25</v>
      </c>
      <c r="N74" s="7" t="s">
        <v>25</v>
      </c>
      <c r="O74" s="7" t="s">
        <v>25</v>
      </c>
      <c r="Q74" s="34" t="s">
        <v>25</v>
      </c>
      <c r="R74" s="7" t="s">
        <v>25</v>
      </c>
      <c r="S74" s="7" t="s">
        <v>25</v>
      </c>
      <c r="T74" s="35"/>
    </row>
    <row r="75" spans="1:20">
      <c r="A75" s="36">
        <v>116</v>
      </c>
      <c r="B75" s="37" t="s">
        <v>153</v>
      </c>
      <c r="C75" s="3">
        <v>14</v>
      </c>
      <c r="D75" s="3">
        <v>64457638</v>
      </c>
      <c r="E75" s="30" t="s">
        <v>154</v>
      </c>
      <c r="F75" s="32" t="s">
        <v>25</v>
      </c>
      <c r="G75" s="32" t="s">
        <v>25</v>
      </c>
      <c r="H75" s="38" t="s">
        <v>153</v>
      </c>
      <c r="I75" s="34">
        <v>-0.19017999999999999</v>
      </c>
      <c r="J75" s="7" t="s">
        <v>43</v>
      </c>
      <c r="K75" s="7">
        <v>1.45919E-7</v>
      </c>
      <c r="L75" s="39">
        <v>1.34724057128489E-3</v>
      </c>
      <c r="M75" s="5">
        <v>-0.20972099999999999</v>
      </c>
      <c r="N75" s="7" t="s">
        <v>43</v>
      </c>
      <c r="O75" s="40">
        <v>1.2604900000000001E-10</v>
      </c>
      <c r="P75" s="10">
        <v>0.93698965824657698</v>
      </c>
      <c r="Q75" s="34" t="s">
        <v>25</v>
      </c>
      <c r="R75" s="7" t="s">
        <v>25</v>
      </c>
      <c r="S75" s="7" t="s">
        <v>25</v>
      </c>
      <c r="T75" s="35"/>
    </row>
    <row r="76" spans="1:20">
      <c r="A76" s="36">
        <v>118</v>
      </c>
      <c r="B76" s="37" t="s">
        <v>155</v>
      </c>
      <c r="C76" s="3">
        <v>14</v>
      </c>
      <c r="D76" s="3">
        <v>95983975</v>
      </c>
      <c r="E76" s="30" t="s">
        <v>156</v>
      </c>
      <c r="F76" s="32" t="s">
        <v>25</v>
      </c>
      <c r="G76" s="32" t="s">
        <v>25</v>
      </c>
      <c r="H76" s="38" t="s">
        <v>155</v>
      </c>
      <c r="I76" s="34" t="s">
        <v>25</v>
      </c>
      <c r="J76" s="7" t="s">
        <v>25</v>
      </c>
      <c r="K76" s="7" t="s">
        <v>25</v>
      </c>
      <c r="L76" s="39"/>
      <c r="M76" s="5">
        <v>-0.46746100000000002</v>
      </c>
      <c r="N76" s="7" t="s">
        <v>37</v>
      </c>
      <c r="O76" s="40">
        <v>2.0153300000000001E-11</v>
      </c>
      <c r="P76" s="10">
        <v>0.99615394061653995</v>
      </c>
      <c r="Q76" s="45">
        <v>-0.33150200000000002</v>
      </c>
      <c r="R76" s="8" t="s">
        <v>37</v>
      </c>
      <c r="S76" s="8">
        <v>1.89737E-7</v>
      </c>
      <c r="T76" s="43">
        <v>0.99047266164579795</v>
      </c>
    </row>
    <row r="77" spans="1:20">
      <c r="A77" s="89">
        <v>120</v>
      </c>
      <c r="B77" s="90" t="s">
        <v>157</v>
      </c>
      <c r="C77" s="87">
        <v>15</v>
      </c>
      <c r="D77" s="87">
        <v>65035979</v>
      </c>
      <c r="E77" s="88" t="s">
        <v>158</v>
      </c>
      <c r="F77" s="32" t="s">
        <v>25</v>
      </c>
      <c r="G77" s="32" t="s">
        <v>25</v>
      </c>
      <c r="H77" s="38" t="s">
        <v>159</v>
      </c>
      <c r="I77" s="34">
        <v>0.51812999999999998</v>
      </c>
      <c r="J77" s="7" t="s">
        <v>37</v>
      </c>
      <c r="K77" s="7">
        <v>1.88001E-9</v>
      </c>
      <c r="L77" s="39">
        <v>0.80101168533130196</v>
      </c>
      <c r="M77" s="5">
        <v>0.60043800000000003</v>
      </c>
      <c r="N77" s="7" t="s">
        <v>37</v>
      </c>
      <c r="O77" s="40">
        <v>1.9489300000000001E-10</v>
      </c>
      <c r="P77" s="11">
        <v>0.91736801981509897</v>
      </c>
      <c r="Q77" s="34" t="s">
        <v>25</v>
      </c>
      <c r="R77" s="7" t="s">
        <v>25</v>
      </c>
      <c r="S77" s="7" t="s">
        <v>25</v>
      </c>
      <c r="T77" s="35"/>
    </row>
    <row r="78" spans="1:20">
      <c r="A78" s="89"/>
      <c r="B78" s="90"/>
      <c r="C78" s="87"/>
      <c r="D78" s="87"/>
      <c r="E78" s="88"/>
      <c r="F78" s="31" t="s">
        <v>160</v>
      </c>
      <c r="G78" s="32">
        <v>0.98084899999999997</v>
      </c>
      <c r="H78" s="38" t="s">
        <v>161</v>
      </c>
      <c r="I78" s="34" t="s">
        <v>25</v>
      </c>
      <c r="J78" s="7" t="s">
        <v>25</v>
      </c>
      <c r="K78" s="7" t="s">
        <v>25</v>
      </c>
      <c r="L78" s="39"/>
      <c r="M78" s="5" t="s">
        <v>25</v>
      </c>
      <c r="N78" s="7" t="s">
        <v>25</v>
      </c>
      <c r="O78" s="7" t="s">
        <v>25</v>
      </c>
      <c r="Q78" s="34">
        <v>-0.39810000000000001</v>
      </c>
      <c r="R78" s="7" t="s">
        <v>30</v>
      </c>
      <c r="S78" s="7">
        <v>3.86543E-5</v>
      </c>
      <c r="T78" s="35">
        <v>0.34716454937732799</v>
      </c>
    </row>
    <row r="79" spans="1:20">
      <c r="A79" s="89">
        <v>123</v>
      </c>
      <c r="B79" s="90" t="s">
        <v>162</v>
      </c>
      <c r="C79" s="87">
        <v>15</v>
      </c>
      <c r="D79" s="87">
        <v>85372645</v>
      </c>
      <c r="E79" s="88" t="s">
        <v>163</v>
      </c>
      <c r="F79" s="32" t="s">
        <v>25</v>
      </c>
      <c r="G79" s="32" t="s">
        <v>25</v>
      </c>
      <c r="H79" s="38" t="s">
        <v>162</v>
      </c>
      <c r="I79" s="34" t="s">
        <v>25</v>
      </c>
      <c r="J79" s="7" t="s">
        <v>25</v>
      </c>
      <c r="K79" s="7" t="s">
        <v>25</v>
      </c>
      <c r="L79" s="39"/>
      <c r="M79" s="5">
        <v>0.15488499999999999</v>
      </c>
      <c r="N79" s="7" t="s">
        <v>164</v>
      </c>
      <c r="O79" s="40">
        <v>8.0538200000000004E-6</v>
      </c>
      <c r="P79" s="47">
        <v>0.50014212364164101</v>
      </c>
      <c r="Q79" s="34" t="s">
        <v>25</v>
      </c>
      <c r="R79" s="7" t="s">
        <v>25</v>
      </c>
      <c r="S79" s="7" t="s">
        <v>25</v>
      </c>
      <c r="T79" s="35"/>
    </row>
    <row r="80" spans="1:20">
      <c r="A80" s="89"/>
      <c r="B80" s="90"/>
      <c r="C80" s="87"/>
      <c r="D80" s="87"/>
      <c r="E80" s="88"/>
      <c r="F80" s="32" t="s">
        <v>25</v>
      </c>
      <c r="G80" s="32" t="s">
        <v>25</v>
      </c>
      <c r="H80" s="38" t="s">
        <v>165</v>
      </c>
      <c r="I80" s="34">
        <v>-0.33727000000000001</v>
      </c>
      <c r="J80" s="7" t="s">
        <v>164</v>
      </c>
      <c r="K80" s="7">
        <v>2.66157E-5</v>
      </c>
      <c r="L80" s="39">
        <v>9.0613242832342097E-8</v>
      </c>
      <c r="M80" s="5">
        <v>-0.56647199999999998</v>
      </c>
      <c r="N80" s="7" t="s">
        <v>164</v>
      </c>
      <c r="O80" s="40">
        <v>2.6000299999999999E-11</v>
      </c>
      <c r="P80" s="10">
        <v>0.46525854288471402</v>
      </c>
      <c r="Q80" s="34" t="s">
        <v>25</v>
      </c>
      <c r="R80" s="7" t="s">
        <v>25</v>
      </c>
      <c r="S80" s="7" t="s">
        <v>25</v>
      </c>
      <c r="T80" s="35"/>
    </row>
    <row r="81" spans="1:20">
      <c r="A81" s="89"/>
      <c r="B81" s="90"/>
      <c r="C81" s="87"/>
      <c r="D81" s="87"/>
      <c r="E81" s="88"/>
      <c r="F81" s="32" t="s">
        <v>25</v>
      </c>
      <c r="G81" s="32" t="s">
        <v>25</v>
      </c>
      <c r="H81" s="38" t="s">
        <v>166</v>
      </c>
      <c r="I81" s="34">
        <v>-0.42566900000000002</v>
      </c>
      <c r="J81" s="7" t="s">
        <v>164</v>
      </c>
      <c r="K81" s="7">
        <v>4.2818799999999997E-9</v>
      </c>
      <c r="L81" s="39">
        <v>4.8066068479020096E-7</v>
      </c>
      <c r="M81" s="5">
        <v>-0.52722000000000002</v>
      </c>
      <c r="N81" s="7" t="s">
        <v>164</v>
      </c>
      <c r="O81" s="40">
        <v>5.6431899999999999E-12</v>
      </c>
      <c r="P81" s="10">
        <v>6.0462323334049405E-4</v>
      </c>
      <c r="Q81" s="34" t="s">
        <v>25</v>
      </c>
      <c r="R81" s="7" t="s">
        <v>25</v>
      </c>
      <c r="S81" s="7" t="s">
        <v>25</v>
      </c>
      <c r="T81" s="35"/>
    </row>
    <row r="82" spans="1:20">
      <c r="A82" s="89"/>
      <c r="B82" s="90"/>
      <c r="C82" s="87"/>
      <c r="D82" s="87"/>
      <c r="E82" s="88"/>
      <c r="F82" s="32" t="s">
        <v>25</v>
      </c>
      <c r="G82" s="32" t="s">
        <v>25</v>
      </c>
      <c r="H82" s="38" t="s">
        <v>167</v>
      </c>
      <c r="I82" s="34">
        <f>-0.322993</f>
        <v>-0.32299299999999997</v>
      </c>
      <c r="J82" s="7" t="s">
        <v>164</v>
      </c>
      <c r="K82" s="7">
        <v>2.28092E-9</v>
      </c>
      <c r="L82" s="39">
        <v>0.88785805012337604</v>
      </c>
      <c r="M82" s="5">
        <v>-0.29192499999999999</v>
      </c>
      <c r="N82" s="7" t="s">
        <v>164</v>
      </c>
      <c r="O82" s="40">
        <v>7.4833400000000001E-8</v>
      </c>
      <c r="P82" s="10">
        <v>0.92251658709066298</v>
      </c>
      <c r="Q82" s="34" t="s">
        <v>25</v>
      </c>
      <c r="R82" s="7" t="s">
        <v>25</v>
      </c>
      <c r="S82" s="7" t="s">
        <v>25</v>
      </c>
      <c r="T82" s="35"/>
    </row>
    <row r="83" spans="1:20">
      <c r="A83" s="89"/>
      <c r="B83" s="90"/>
      <c r="C83" s="87"/>
      <c r="D83" s="87"/>
      <c r="E83" s="88"/>
      <c r="F83" s="31" t="s">
        <v>168</v>
      </c>
      <c r="G83" s="32">
        <v>0.81389699999999998</v>
      </c>
      <c r="H83" s="38" t="s">
        <v>169</v>
      </c>
      <c r="I83" s="34">
        <v>0.26869100000000001</v>
      </c>
      <c r="J83" s="7" t="s">
        <v>27</v>
      </c>
      <c r="K83" s="7">
        <v>3.9008499999999998E-5</v>
      </c>
      <c r="L83" s="39">
        <v>2.2584238930697699E-2</v>
      </c>
      <c r="M83" s="5" t="s">
        <v>25</v>
      </c>
      <c r="N83" s="7" t="s">
        <v>25</v>
      </c>
      <c r="O83" s="7" t="s">
        <v>25</v>
      </c>
      <c r="Q83" s="34" t="s">
        <v>25</v>
      </c>
      <c r="R83" s="7" t="s">
        <v>25</v>
      </c>
      <c r="S83" s="7" t="s">
        <v>25</v>
      </c>
      <c r="T83" s="35"/>
    </row>
    <row r="84" spans="1:20">
      <c r="A84" s="89"/>
      <c r="B84" s="90"/>
      <c r="C84" s="87"/>
      <c r="D84" s="87"/>
      <c r="E84" s="88"/>
      <c r="F84" s="32" t="s">
        <v>25</v>
      </c>
      <c r="G84" s="32" t="s">
        <v>25</v>
      </c>
      <c r="H84" s="38" t="s">
        <v>170</v>
      </c>
      <c r="I84" s="34" t="s">
        <v>25</v>
      </c>
      <c r="J84" s="7" t="s">
        <v>25</v>
      </c>
      <c r="K84" s="7" t="s">
        <v>25</v>
      </c>
      <c r="L84" s="39"/>
      <c r="M84" s="5">
        <v>0.28825800000000001</v>
      </c>
      <c r="N84" s="7" t="s">
        <v>164</v>
      </c>
      <c r="O84" s="40">
        <v>7.86248E-6</v>
      </c>
      <c r="P84" s="50">
        <v>2.16108679359452E-9</v>
      </c>
      <c r="Q84" s="34" t="s">
        <v>25</v>
      </c>
      <c r="R84" s="7" t="s">
        <v>25</v>
      </c>
      <c r="S84" s="7" t="s">
        <v>25</v>
      </c>
      <c r="T84" s="35"/>
    </row>
    <row r="85" spans="1:20">
      <c r="A85" s="89"/>
      <c r="B85" s="90"/>
      <c r="C85" s="87"/>
      <c r="D85" s="87"/>
      <c r="E85" s="88"/>
      <c r="F85" s="32" t="s">
        <v>25</v>
      </c>
      <c r="G85" s="32" t="s">
        <v>25</v>
      </c>
      <c r="H85" s="38" t="s">
        <v>171</v>
      </c>
      <c r="I85" s="34" t="s">
        <v>25</v>
      </c>
      <c r="J85" s="7" t="s">
        <v>25</v>
      </c>
      <c r="K85" s="7" t="s">
        <v>25</v>
      </c>
      <c r="L85" s="39"/>
      <c r="M85" s="5">
        <v>-0.416827</v>
      </c>
      <c r="N85" s="7" t="s">
        <v>164</v>
      </c>
      <c r="O85" s="40">
        <v>1.3870499999999999E-13</v>
      </c>
      <c r="P85" s="10">
        <v>1.1023437145302999E-2</v>
      </c>
      <c r="Q85" s="34" t="s">
        <v>25</v>
      </c>
      <c r="R85" s="7" t="s">
        <v>25</v>
      </c>
      <c r="S85" s="7" t="s">
        <v>25</v>
      </c>
      <c r="T85" s="35"/>
    </row>
    <row r="86" spans="1:20">
      <c r="A86" s="89"/>
      <c r="B86" s="90"/>
      <c r="C86" s="87"/>
      <c r="D86" s="87"/>
      <c r="E86" s="88"/>
      <c r="F86" s="32" t="s">
        <v>25</v>
      </c>
      <c r="G86" s="32" t="s">
        <v>25</v>
      </c>
      <c r="H86" s="38" t="s">
        <v>172</v>
      </c>
      <c r="I86" s="34" t="s">
        <v>25</v>
      </c>
      <c r="J86" s="7" t="s">
        <v>25</v>
      </c>
      <c r="K86" s="7" t="s">
        <v>25</v>
      </c>
      <c r="L86" s="39"/>
      <c r="M86" s="5">
        <v>-0.38070199999999998</v>
      </c>
      <c r="N86" s="7" t="s">
        <v>164</v>
      </c>
      <c r="O86" s="40">
        <v>2.9872099999999998E-6</v>
      </c>
      <c r="P86" s="50">
        <v>1.01329188008519E-12</v>
      </c>
      <c r="Q86" s="34" t="s">
        <v>25</v>
      </c>
      <c r="R86" s="7" t="s">
        <v>25</v>
      </c>
      <c r="S86" s="7" t="s">
        <v>25</v>
      </c>
      <c r="T86" s="35"/>
    </row>
    <row r="87" spans="1:20">
      <c r="A87" s="36">
        <v>126</v>
      </c>
      <c r="B87" s="37" t="s">
        <v>173</v>
      </c>
      <c r="C87" s="3">
        <v>16</v>
      </c>
      <c r="D87" s="3">
        <v>4282284</v>
      </c>
      <c r="E87" s="30" t="s">
        <v>174</v>
      </c>
      <c r="F87" s="32" t="s">
        <v>25</v>
      </c>
      <c r="G87" s="32" t="s">
        <v>25</v>
      </c>
      <c r="H87" s="38" t="s">
        <v>175</v>
      </c>
      <c r="I87" s="34" t="s">
        <v>25</v>
      </c>
      <c r="J87" s="7" t="s">
        <v>25</v>
      </c>
      <c r="K87" s="7" t="s">
        <v>25</v>
      </c>
      <c r="L87" s="39"/>
      <c r="M87" s="5">
        <v>0.34341699999999997</v>
      </c>
      <c r="N87" s="7" t="s">
        <v>176</v>
      </c>
      <c r="O87" s="40">
        <v>9.9867299999999992E-6</v>
      </c>
      <c r="P87" s="11">
        <v>3.9228712230316702E-2</v>
      </c>
      <c r="Q87" s="34" t="s">
        <v>25</v>
      </c>
      <c r="R87" s="7" t="s">
        <v>25</v>
      </c>
      <c r="S87" s="7" t="s">
        <v>25</v>
      </c>
      <c r="T87" s="35"/>
    </row>
    <row r="88" spans="1:20">
      <c r="A88" s="89">
        <v>127</v>
      </c>
      <c r="B88" s="90" t="s">
        <v>177</v>
      </c>
      <c r="C88" s="87">
        <v>16</v>
      </c>
      <c r="D88" s="87">
        <v>15834729</v>
      </c>
      <c r="E88" s="88" t="s">
        <v>178</v>
      </c>
      <c r="F88" s="32" t="s">
        <v>25</v>
      </c>
      <c r="G88" s="32" t="s">
        <v>25</v>
      </c>
      <c r="H88" s="38" t="s">
        <v>179</v>
      </c>
      <c r="I88" s="34">
        <v>-0.414738</v>
      </c>
      <c r="J88" s="7" t="s">
        <v>33</v>
      </c>
      <c r="K88" s="7">
        <v>5.5599099999999998E-6</v>
      </c>
      <c r="L88" s="39">
        <v>6.6197798618197702E-4</v>
      </c>
      <c r="M88" s="5" t="s">
        <v>25</v>
      </c>
      <c r="N88" s="7" t="s">
        <v>25</v>
      </c>
      <c r="O88" s="7" t="s">
        <v>25</v>
      </c>
      <c r="Q88" s="34" t="s">
        <v>25</v>
      </c>
      <c r="R88" s="7" t="s">
        <v>25</v>
      </c>
      <c r="S88" s="7" t="s">
        <v>25</v>
      </c>
      <c r="T88" s="35"/>
    </row>
    <row r="89" spans="1:20">
      <c r="A89" s="89"/>
      <c r="B89" s="90"/>
      <c r="C89" s="87"/>
      <c r="D89" s="87"/>
      <c r="E89" s="88"/>
      <c r="F89" s="32" t="s">
        <v>25</v>
      </c>
      <c r="G89" s="32" t="s">
        <v>25</v>
      </c>
      <c r="H89" s="38" t="s">
        <v>180</v>
      </c>
      <c r="I89" s="34">
        <v>0.42409400000000003</v>
      </c>
      <c r="J89" s="7" t="s">
        <v>33</v>
      </c>
      <c r="K89" s="7">
        <v>2.8072499999999999E-5</v>
      </c>
      <c r="L89" s="39">
        <v>0.99762648456624503</v>
      </c>
      <c r="M89" s="5" t="s">
        <v>25</v>
      </c>
      <c r="N89" s="7" t="s">
        <v>25</v>
      </c>
      <c r="O89" s="7" t="s">
        <v>25</v>
      </c>
      <c r="Q89" s="34" t="s">
        <v>25</v>
      </c>
      <c r="R89" s="7" t="s">
        <v>25</v>
      </c>
      <c r="S89" s="7" t="s">
        <v>25</v>
      </c>
      <c r="T89" s="35"/>
    </row>
    <row r="90" spans="1:20">
      <c r="A90" s="89"/>
      <c r="B90" s="90"/>
      <c r="C90" s="87"/>
      <c r="D90" s="87"/>
      <c r="E90" s="88"/>
      <c r="F90" s="32" t="s">
        <v>25</v>
      </c>
      <c r="G90" s="32" t="s">
        <v>25</v>
      </c>
      <c r="H90" s="38" t="s">
        <v>181</v>
      </c>
      <c r="I90" s="34" t="s">
        <v>25</v>
      </c>
      <c r="J90" s="7" t="s">
        <v>25</v>
      </c>
      <c r="K90" s="7" t="s">
        <v>25</v>
      </c>
      <c r="L90" s="39"/>
      <c r="M90" s="5">
        <v>-0.42266799999999999</v>
      </c>
      <c r="N90" s="7" t="s">
        <v>33</v>
      </c>
      <c r="O90" s="40">
        <v>3.1013900000000002E-7</v>
      </c>
      <c r="P90" s="10">
        <v>3.1651173977149401E-2</v>
      </c>
      <c r="Q90" s="34" t="s">
        <v>25</v>
      </c>
      <c r="R90" s="7" t="s">
        <v>25</v>
      </c>
      <c r="S90" s="7" t="s">
        <v>25</v>
      </c>
      <c r="T90" s="35"/>
    </row>
    <row r="91" spans="1:20">
      <c r="A91" s="89">
        <v>129</v>
      </c>
      <c r="B91" s="90" t="s">
        <v>182</v>
      </c>
      <c r="C91" s="87">
        <v>16</v>
      </c>
      <c r="D91" s="87">
        <v>58584772</v>
      </c>
      <c r="E91" s="88" t="s">
        <v>183</v>
      </c>
      <c r="F91" s="32" t="s">
        <v>25</v>
      </c>
      <c r="G91" s="32" t="s">
        <v>25</v>
      </c>
      <c r="H91" s="38" t="s">
        <v>184</v>
      </c>
      <c r="I91" s="34">
        <v>0.214027</v>
      </c>
      <c r="J91" s="7" t="s">
        <v>150</v>
      </c>
      <c r="K91" s="7">
        <v>3.7252500000000002E-8</v>
      </c>
      <c r="L91" s="39">
        <v>0.91362595719235495</v>
      </c>
      <c r="M91" s="5" t="s">
        <v>25</v>
      </c>
      <c r="N91" s="7" t="s">
        <v>25</v>
      </c>
      <c r="O91" s="7" t="s">
        <v>25</v>
      </c>
      <c r="Q91" s="34" t="s">
        <v>25</v>
      </c>
      <c r="R91" s="7" t="s">
        <v>25</v>
      </c>
      <c r="S91" s="7" t="s">
        <v>25</v>
      </c>
      <c r="T91" s="35"/>
    </row>
    <row r="92" spans="1:20">
      <c r="A92" s="89"/>
      <c r="B92" s="90"/>
      <c r="C92" s="87"/>
      <c r="D92" s="87"/>
      <c r="E92" s="88"/>
      <c r="F92" s="32" t="s">
        <v>25</v>
      </c>
      <c r="G92" s="32" t="s">
        <v>25</v>
      </c>
      <c r="H92" s="38" t="s">
        <v>185</v>
      </c>
      <c r="I92" s="34">
        <v>-0.34525899999999998</v>
      </c>
      <c r="J92" s="7" t="s">
        <v>150</v>
      </c>
      <c r="K92" s="7">
        <v>1.25938E-9</v>
      </c>
      <c r="L92" s="39">
        <v>1.2735055180653201E-4</v>
      </c>
      <c r="M92" s="5" t="s">
        <v>25</v>
      </c>
      <c r="N92" s="7" t="s">
        <v>25</v>
      </c>
      <c r="O92" s="7" t="s">
        <v>25</v>
      </c>
      <c r="Q92" s="34" t="s">
        <v>25</v>
      </c>
      <c r="R92" s="7" t="s">
        <v>25</v>
      </c>
      <c r="S92" s="7" t="s">
        <v>25</v>
      </c>
      <c r="T92" s="35"/>
    </row>
    <row r="93" spans="1:20">
      <c r="A93" s="36">
        <v>133</v>
      </c>
      <c r="B93" s="37" t="s">
        <v>186</v>
      </c>
      <c r="C93" s="3">
        <v>17</v>
      </c>
      <c r="D93" s="3">
        <v>28312993</v>
      </c>
      <c r="E93" s="30" t="s">
        <v>187</v>
      </c>
      <c r="F93" s="32" t="s">
        <v>25</v>
      </c>
      <c r="G93" s="32" t="s">
        <v>25</v>
      </c>
      <c r="H93" s="38" t="s">
        <v>186</v>
      </c>
      <c r="I93" s="34" t="s">
        <v>25</v>
      </c>
      <c r="J93" s="7" t="s">
        <v>25</v>
      </c>
      <c r="K93" s="7" t="s">
        <v>25</v>
      </c>
      <c r="L93" s="39"/>
      <c r="M93" s="5" t="s">
        <v>25</v>
      </c>
      <c r="N93" s="7" t="s">
        <v>25</v>
      </c>
      <c r="O93" s="7" t="s">
        <v>25</v>
      </c>
      <c r="Q93" s="34">
        <v>-0.53544899999999995</v>
      </c>
      <c r="R93" s="7" t="s">
        <v>33</v>
      </c>
      <c r="S93" s="7">
        <v>8.85004E-7</v>
      </c>
      <c r="T93" s="35">
        <v>0.52146969820626698</v>
      </c>
    </row>
    <row r="94" spans="1:20">
      <c r="A94" s="36">
        <v>134</v>
      </c>
      <c r="B94" s="37" t="s">
        <v>188</v>
      </c>
      <c r="C94" s="3">
        <v>17</v>
      </c>
      <c r="D94" s="3">
        <v>48666064</v>
      </c>
      <c r="E94" s="30" t="s">
        <v>189</v>
      </c>
      <c r="F94" s="31" t="s">
        <v>190</v>
      </c>
      <c r="G94" s="32">
        <v>0.94828900000000005</v>
      </c>
      <c r="H94" s="38" t="s">
        <v>191</v>
      </c>
      <c r="I94" s="34">
        <v>-0.25248799999999999</v>
      </c>
      <c r="J94" s="7" t="s">
        <v>27</v>
      </c>
      <c r="K94" s="7">
        <v>2.2644900000000001E-5</v>
      </c>
      <c r="L94" s="39">
        <v>4.3942922784889201E-9</v>
      </c>
      <c r="M94" s="5" t="s">
        <v>25</v>
      </c>
      <c r="N94" s="7" t="s">
        <v>25</v>
      </c>
      <c r="O94" s="7" t="s">
        <v>25</v>
      </c>
      <c r="Q94" s="34"/>
      <c r="T94" s="35"/>
    </row>
    <row r="95" spans="1:20">
      <c r="A95" s="89">
        <v>135</v>
      </c>
      <c r="B95" s="90" t="s">
        <v>192</v>
      </c>
      <c r="C95" s="87">
        <v>17</v>
      </c>
      <c r="D95" s="87">
        <v>61987405</v>
      </c>
      <c r="E95" s="88" t="s">
        <v>193</v>
      </c>
      <c r="F95" s="32" t="s">
        <v>25</v>
      </c>
      <c r="G95" s="32" t="s">
        <v>25</v>
      </c>
      <c r="H95" s="38" t="s">
        <v>194</v>
      </c>
      <c r="I95" s="34">
        <v>0.176036</v>
      </c>
      <c r="J95" s="7" t="s">
        <v>195</v>
      </c>
      <c r="K95" s="7">
        <v>2.1362999999999999E-5</v>
      </c>
      <c r="L95" s="39">
        <v>0.81281478243962602</v>
      </c>
      <c r="M95" s="5" t="s">
        <v>25</v>
      </c>
      <c r="N95" s="7" t="s">
        <v>25</v>
      </c>
      <c r="O95" s="7" t="s">
        <v>25</v>
      </c>
      <c r="Q95" s="45">
        <v>0.31084299999999998</v>
      </c>
      <c r="R95" s="8" t="s">
        <v>195</v>
      </c>
      <c r="S95" s="8">
        <v>4.3933900000000003E-6</v>
      </c>
      <c r="T95" s="43">
        <v>0.86647916405163095</v>
      </c>
    </row>
    <row r="96" spans="1:20">
      <c r="A96" s="89"/>
      <c r="B96" s="90"/>
      <c r="C96" s="87"/>
      <c r="D96" s="87"/>
      <c r="E96" s="88"/>
      <c r="F96" s="32" t="s">
        <v>25</v>
      </c>
      <c r="G96" s="32" t="s">
        <v>25</v>
      </c>
      <c r="H96" s="38" t="s">
        <v>196</v>
      </c>
      <c r="I96" s="34">
        <v>-0.16885900000000001</v>
      </c>
      <c r="J96" s="7" t="s">
        <v>195</v>
      </c>
      <c r="K96" s="7">
        <v>1.26919E-5</v>
      </c>
      <c r="L96" s="39">
        <v>0.82941395991397504</v>
      </c>
      <c r="M96" s="5" t="s">
        <v>25</v>
      </c>
      <c r="N96" s="7" t="s">
        <v>25</v>
      </c>
      <c r="O96" s="7" t="s">
        <v>25</v>
      </c>
      <c r="Q96" s="34" t="s">
        <v>25</v>
      </c>
      <c r="R96" s="7" t="s">
        <v>25</v>
      </c>
      <c r="S96" s="7" t="s">
        <v>25</v>
      </c>
      <c r="T96" s="35"/>
    </row>
    <row r="97" spans="1:20">
      <c r="A97" s="89"/>
      <c r="B97" s="90"/>
      <c r="C97" s="87"/>
      <c r="D97" s="87"/>
      <c r="E97" s="88"/>
      <c r="F97" s="32" t="s">
        <v>25</v>
      </c>
      <c r="G97" s="32" t="s">
        <v>25</v>
      </c>
      <c r="H97" s="38" t="s">
        <v>197</v>
      </c>
      <c r="I97" s="34">
        <v>0.30424699999999999</v>
      </c>
      <c r="J97" s="7" t="s">
        <v>195</v>
      </c>
      <c r="K97" s="7">
        <v>2.17005E-8</v>
      </c>
      <c r="L97" s="39">
        <v>2.4319818218676101E-4</v>
      </c>
      <c r="M97" s="5">
        <v>0.35661399999999999</v>
      </c>
      <c r="N97" s="7" t="s">
        <v>195</v>
      </c>
      <c r="O97" s="40">
        <v>5.4292100000000005E-13</v>
      </c>
      <c r="P97" s="11">
        <v>2.4542217262248003E-4</v>
      </c>
      <c r="Q97" s="34" t="s">
        <v>25</v>
      </c>
      <c r="R97" s="7" t="s">
        <v>25</v>
      </c>
      <c r="S97" s="7" t="s">
        <v>25</v>
      </c>
      <c r="T97" s="35"/>
    </row>
    <row r="98" spans="1:20">
      <c r="A98" s="89"/>
      <c r="B98" s="90"/>
      <c r="C98" s="87"/>
      <c r="D98" s="87"/>
      <c r="E98" s="88"/>
      <c r="F98" s="31" t="s">
        <v>198</v>
      </c>
      <c r="G98" s="32">
        <v>0.82895700000000005</v>
      </c>
      <c r="H98" s="38" t="s">
        <v>199</v>
      </c>
      <c r="I98" s="34" t="s">
        <v>25</v>
      </c>
      <c r="J98" s="7" t="s">
        <v>25</v>
      </c>
      <c r="K98" s="7" t="s">
        <v>25</v>
      </c>
      <c r="L98" s="39"/>
      <c r="M98" s="5">
        <v>-0.16167899999999999</v>
      </c>
      <c r="N98" s="7" t="s">
        <v>46</v>
      </c>
      <c r="O98" s="40">
        <v>4.7428500000000002E-5</v>
      </c>
      <c r="P98" s="47">
        <v>0.56876080794651596</v>
      </c>
      <c r="Q98" s="34" t="s">
        <v>25</v>
      </c>
      <c r="R98" s="7" t="s">
        <v>25</v>
      </c>
      <c r="S98" s="7" t="s">
        <v>25</v>
      </c>
      <c r="T98" s="35"/>
    </row>
    <row r="99" spans="1:20">
      <c r="A99" s="89"/>
      <c r="B99" s="90"/>
      <c r="C99" s="87"/>
      <c r="D99" s="87"/>
      <c r="E99" s="88"/>
      <c r="F99" s="31" t="s">
        <v>198</v>
      </c>
      <c r="G99" s="32">
        <v>0.82895700000000005</v>
      </c>
      <c r="H99" s="38" t="s">
        <v>200</v>
      </c>
      <c r="I99" s="34" t="s">
        <v>25</v>
      </c>
      <c r="J99" s="7" t="s">
        <v>25</v>
      </c>
      <c r="K99" s="7" t="s">
        <v>25</v>
      </c>
      <c r="L99" s="39"/>
      <c r="O99" s="40"/>
      <c r="P99" s="5"/>
      <c r="Q99" s="34">
        <v>0.400839</v>
      </c>
      <c r="R99" s="7" t="s">
        <v>46</v>
      </c>
      <c r="S99" s="7">
        <v>2.7214499999999998E-5</v>
      </c>
      <c r="T99" s="35">
        <v>2.5096179124841402E-4</v>
      </c>
    </row>
    <row r="100" spans="1:20">
      <c r="A100" s="36">
        <v>136</v>
      </c>
      <c r="B100" s="37" t="s">
        <v>201</v>
      </c>
      <c r="C100" s="3">
        <v>17</v>
      </c>
      <c r="D100" s="3">
        <v>64306133</v>
      </c>
      <c r="E100" s="30" t="s">
        <v>202</v>
      </c>
      <c r="F100" s="32" t="s">
        <v>25</v>
      </c>
      <c r="G100" s="32" t="s">
        <v>25</v>
      </c>
      <c r="H100" s="38" t="s">
        <v>201</v>
      </c>
      <c r="I100" s="34">
        <v>-0.60958500000000004</v>
      </c>
      <c r="J100" s="7" t="s">
        <v>27</v>
      </c>
      <c r="K100" s="7">
        <v>6.79361E-35</v>
      </c>
      <c r="L100" s="39">
        <v>0.97191003245944896</v>
      </c>
      <c r="M100" s="5">
        <v>-0.386903</v>
      </c>
      <c r="N100" s="7" t="s">
        <v>27</v>
      </c>
      <c r="O100" s="40">
        <v>5.1036200000000002E-9</v>
      </c>
      <c r="P100" s="11">
        <v>0.96314278935914099</v>
      </c>
      <c r="Q100" s="34" t="s">
        <v>25</v>
      </c>
      <c r="R100" s="7" t="s">
        <v>25</v>
      </c>
      <c r="S100" s="7" t="s">
        <v>25</v>
      </c>
      <c r="T100" s="35"/>
    </row>
    <row r="101" spans="1:20">
      <c r="A101" s="36">
        <v>138</v>
      </c>
      <c r="B101" s="37" t="s">
        <v>203</v>
      </c>
      <c r="C101" s="3">
        <v>17</v>
      </c>
      <c r="D101" s="3">
        <v>77781725</v>
      </c>
      <c r="E101" s="30" t="s">
        <v>204</v>
      </c>
      <c r="F101" s="32" t="s">
        <v>25</v>
      </c>
      <c r="G101" s="32" t="s">
        <v>25</v>
      </c>
      <c r="H101" s="38" t="s">
        <v>205</v>
      </c>
      <c r="I101" s="34">
        <v>-0.30329600000000001</v>
      </c>
      <c r="J101" s="7" t="s">
        <v>30</v>
      </c>
      <c r="K101" s="7">
        <v>1.75945E-7</v>
      </c>
      <c r="L101" s="39">
        <v>0.98929759459483901</v>
      </c>
      <c r="M101" s="5">
        <v>-0.31218000000000001</v>
      </c>
      <c r="N101" s="7" t="s">
        <v>30</v>
      </c>
      <c r="O101" s="40">
        <v>2.6754799999999999E-8</v>
      </c>
      <c r="P101" s="53"/>
      <c r="Q101" s="34" t="s">
        <v>25</v>
      </c>
      <c r="R101" s="7" t="s">
        <v>25</v>
      </c>
      <c r="S101" s="7" t="s">
        <v>25</v>
      </c>
      <c r="T101" s="35"/>
    </row>
    <row r="102" spans="1:20">
      <c r="A102" s="36">
        <v>140</v>
      </c>
      <c r="B102" s="37" t="s">
        <v>206</v>
      </c>
      <c r="C102" s="3">
        <v>18</v>
      </c>
      <c r="D102" s="3">
        <v>30029141</v>
      </c>
      <c r="E102" s="30" t="s">
        <v>207</v>
      </c>
      <c r="F102" s="31" t="s">
        <v>208</v>
      </c>
      <c r="G102" s="32">
        <v>0.82268699999999995</v>
      </c>
      <c r="H102" s="38" t="s">
        <v>209</v>
      </c>
      <c r="I102" s="34" t="s">
        <v>25</v>
      </c>
      <c r="J102" s="7" t="s">
        <v>25</v>
      </c>
      <c r="K102" s="7" t="s">
        <v>25</v>
      </c>
      <c r="L102" s="39"/>
      <c r="M102" s="5">
        <v>-0.35914600000000002</v>
      </c>
      <c r="N102" s="7" t="s">
        <v>30</v>
      </c>
      <c r="O102" s="40">
        <v>3.4665799999999999E-6</v>
      </c>
      <c r="P102" s="47">
        <v>0.54129605120310997</v>
      </c>
      <c r="Q102" s="34" t="s">
        <v>25</v>
      </c>
      <c r="R102" s="7" t="s">
        <v>25</v>
      </c>
      <c r="S102" s="7" t="s">
        <v>25</v>
      </c>
      <c r="T102" s="35"/>
    </row>
    <row r="103" spans="1:20">
      <c r="A103" s="36">
        <v>144</v>
      </c>
      <c r="B103" s="37" t="s">
        <v>210</v>
      </c>
      <c r="C103" s="3">
        <v>19</v>
      </c>
      <c r="D103" s="3">
        <v>7581244</v>
      </c>
      <c r="E103" s="30" t="s">
        <v>211</v>
      </c>
      <c r="F103" s="32" t="s">
        <v>25</v>
      </c>
      <c r="G103" s="32" t="s">
        <v>25</v>
      </c>
      <c r="H103" s="38" t="s">
        <v>210</v>
      </c>
      <c r="I103" s="34" t="s">
        <v>25</v>
      </c>
      <c r="J103" s="7" t="s">
        <v>25</v>
      </c>
      <c r="K103" s="7" t="s">
        <v>25</v>
      </c>
      <c r="L103" s="39"/>
      <c r="M103" s="5">
        <v>-0.18279000000000001</v>
      </c>
      <c r="N103" s="7" t="s">
        <v>110</v>
      </c>
      <c r="O103" s="40">
        <v>8.5347799999999993E-8</v>
      </c>
      <c r="P103" s="11">
        <v>0.970793824887628</v>
      </c>
      <c r="Q103" s="34" t="s">
        <v>25</v>
      </c>
      <c r="R103" s="7" t="s">
        <v>25</v>
      </c>
      <c r="S103" s="7" t="s">
        <v>25</v>
      </c>
      <c r="T103" s="35"/>
    </row>
    <row r="104" spans="1:20">
      <c r="A104" s="36">
        <v>148</v>
      </c>
      <c r="B104" s="37" t="s">
        <v>212</v>
      </c>
      <c r="C104" s="3">
        <v>22</v>
      </c>
      <c r="D104" s="3">
        <v>24183875</v>
      </c>
      <c r="E104" s="30" t="s">
        <v>213</v>
      </c>
      <c r="F104" s="32" t="s">
        <v>25</v>
      </c>
      <c r="G104" s="32" t="s">
        <v>25</v>
      </c>
      <c r="H104" s="38" t="s">
        <v>214</v>
      </c>
      <c r="I104" s="34" t="s">
        <v>25</v>
      </c>
      <c r="J104" s="7" t="s">
        <v>25</v>
      </c>
      <c r="K104" s="7" t="s">
        <v>25</v>
      </c>
      <c r="L104" s="39"/>
      <c r="M104" s="5">
        <v>-0.42198099999999999</v>
      </c>
      <c r="N104" s="7" t="s">
        <v>30</v>
      </c>
      <c r="O104" s="40">
        <v>1.1805500000000001E-6</v>
      </c>
      <c r="P104" s="42">
        <v>1.2779738214072401E-10</v>
      </c>
      <c r="Q104" s="34" t="s">
        <v>25</v>
      </c>
      <c r="R104" s="7" t="s">
        <v>25</v>
      </c>
      <c r="S104" s="7" t="s">
        <v>25</v>
      </c>
      <c r="T104" s="35"/>
    </row>
    <row r="105" spans="1:20">
      <c r="A105" s="89">
        <v>149</v>
      </c>
      <c r="B105" s="90" t="s">
        <v>215</v>
      </c>
      <c r="C105" s="87">
        <v>22</v>
      </c>
      <c r="D105" s="87">
        <v>41854446</v>
      </c>
      <c r="E105" s="88" t="s">
        <v>216</v>
      </c>
      <c r="F105" s="32" t="s">
        <v>25</v>
      </c>
      <c r="G105" s="32" t="s">
        <v>25</v>
      </c>
      <c r="H105" s="38" t="s">
        <v>217</v>
      </c>
      <c r="I105" s="34">
        <v>-0.323156</v>
      </c>
      <c r="J105" s="7" t="s">
        <v>33</v>
      </c>
      <c r="K105" s="7">
        <v>5.6510800000000001E-5</v>
      </c>
      <c r="L105" s="39">
        <v>0.32744479416043398</v>
      </c>
      <c r="M105" s="5">
        <v>-0.36788300000000002</v>
      </c>
      <c r="N105" s="7" t="s">
        <v>33</v>
      </c>
      <c r="O105" s="40">
        <v>7.4845299999999996E-8</v>
      </c>
      <c r="P105" s="10">
        <v>0.48565915163722501</v>
      </c>
      <c r="Q105" s="34" t="s">
        <v>25</v>
      </c>
      <c r="R105" s="7" t="s">
        <v>25</v>
      </c>
      <c r="S105" s="7" t="s">
        <v>25</v>
      </c>
      <c r="T105" s="35"/>
    </row>
    <row r="106" spans="1:20" ht="16" customHeight="1">
      <c r="A106" s="89"/>
      <c r="B106" s="90"/>
      <c r="C106" s="87"/>
      <c r="D106" s="87"/>
      <c r="E106" s="88"/>
      <c r="F106" s="31" t="s">
        <v>218</v>
      </c>
      <c r="G106" s="32">
        <v>0.84733999999999998</v>
      </c>
      <c r="H106" s="38" t="s">
        <v>219</v>
      </c>
      <c r="I106" s="34" t="s">
        <v>25</v>
      </c>
      <c r="J106" s="7" t="s">
        <v>25</v>
      </c>
      <c r="K106" s="7" t="s">
        <v>25</v>
      </c>
      <c r="L106" s="39"/>
      <c r="O106" s="40"/>
      <c r="P106" s="53"/>
      <c r="Q106" s="34">
        <v>-0.30596699999999999</v>
      </c>
      <c r="R106" s="7" t="s">
        <v>37</v>
      </c>
      <c r="S106" s="7">
        <v>1.18954E-5</v>
      </c>
      <c r="T106" s="35">
        <v>0.32397842990818498</v>
      </c>
    </row>
    <row r="107" spans="1:20" ht="17" customHeight="1" thickBot="1">
      <c r="A107" s="91"/>
      <c r="B107" s="92"/>
      <c r="C107" s="93"/>
      <c r="D107" s="93"/>
      <c r="E107" s="94"/>
      <c r="F107" s="31" t="s">
        <v>218</v>
      </c>
      <c r="G107" s="32">
        <v>0.84733999999999998</v>
      </c>
      <c r="H107" s="38" t="s">
        <v>220</v>
      </c>
      <c r="I107" s="34" t="s">
        <v>25</v>
      </c>
      <c r="J107" s="7" t="s">
        <v>25</v>
      </c>
      <c r="K107" s="7" t="s">
        <v>25</v>
      </c>
      <c r="L107" s="39"/>
      <c r="M107" s="5">
        <v>-0.18526500000000001</v>
      </c>
      <c r="N107" s="7" t="s">
        <v>37</v>
      </c>
      <c r="O107" s="40">
        <v>7.7481199999999999E-5</v>
      </c>
      <c r="P107" s="11">
        <v>0.769898661895979</v>
      </c>
      <c r="Q107" s="34"/>
      <c r="T107" s="35"/>
    </row>
    <row r="108" spans="1:20">
      <c r="A108" s="54" t="s">
        <v>221</v>
      </c>
      <c r="B108" s="55"/>
      <c r="C108" s="56"/>
      <c r="D108" s="57"/>
      <c r="E108" s="58"/>
      <c r="F108" s="59"/>
      <c r="G108" s="60"/>
      <c r="H108" s="61"/>
      <c r="I108" s="62"/>
      <c r="J108" s="63"/>
      <c r="K108" s="63"/>
      <c r="L108" s="64"/>
      <c r="M108" s="65"/>
      <c r="N108" s="63"/>
      <c r="O108" s="66"/>
      <c r="P108" s="67"/>
      <c r="Q108" s="62"/>
      <c r="R108" s="63"/>
      <c r="S108" s="63"/>
      <c r="T108" s="68"/>
    </row>
    <row r="109" spans="1:20">
      <c r="A109" s="36">
        <v>1</v>
      </c>
      <c r="B109" s="37" t="s">
        <v>222</v>
      </c>
      <c r="C109" s="3">
        <v>1</v>
      </c>
      <c r="D109" s="3">
        <v>2144107</v>
      </c>
      <c r="E109" s="30" t="s">
        <v>223</v>
      </c>
      <c r="F109" s="32" t="s">
        <v>25</v>
      </c>
      <c r="G109" s="32" t="s">
        <v>25</v>
      </c>
      <c r="H109" s="38" t="s">
        <v>224</v>
      </c>
      <c r="I109" s="34" t="s">
        <v>25</v>
      </c>
      <c r="J109" s="7" t="s">
        <v>25</v>
      </c>
      <c r="K109" s="7" t="s">
        <v>25</v>
      </c>
      <c r="L109" s="35"/>
      <c r="M109" s="5">
        <v>0.41764699999999999</v>
      </c>
      <c r="N109" s="7" t="s">
        <v>30</v>
      </c>
      <c r="O109" s="40">
        <v>4.19785E-6</v>
      </c>
      <c r="P109" s="10">
        <v>0.92797059099238399</v>
      </c>
      <c r="Q109" s="34" t="s">
        <v>25</v>
      </c>
      <c r="R109" s="7" t="s">
        <v>25</v>
      </c>
      <c r="S109" s="7" t="s">
        <v>25</v>
      </c>
      <c r="T109" s="35"/>
    </row>
    <row r="110" spans="1:20">
      <c r="A110" s="89">
        <v>2</v>
      </c>
      <c r="B110" s="90" t="s">
        <v>225</v>
      </c>
      <c r="C110" s="87">
        <v>1</v>
      </c>
      <c r="D110" s="87">
        <v>39654372</v>
      </c>
      <c r="E110" s="88" t="s">
        <v>226</v>
      </c>
      <c r="F110" s="31" t="s">
        <v>227</v>
      </c>
      <c r="G110" s="32">
        <v>0.84657400000000005</v>
      </c>
      <c r="H110" s="38" t="s">
        <v>228</v>
      </c>
      <c r="I110" s="34">
        <v>0.36511700000000002</v>
      </c>
      <c r="J110" s="7" t="s">
        <v>37</v>
      </c>
      <c r="K110" s="7">
        <v>1.6841999999999999E-6</v>
      </c>
      <c r="L110" s="69">
        <v>3.07518072703768E-2</v>
      </c>
      <c r="M110" s="5" t="s">
        <v>25</v>
      </c>
      <c r="N110" s="7" t="s">
        <v>25</v>
      </c>
      <c r="O110" s="7" t="s">
        <v>25</v>
      </c>
      <c r="Q110" s="34" t="s">
        <v>25</v>
      </c>
      <c r="R110" s="7" t="s">
        <v>25</v>
      </c>
      <c r="S110" s="7" t="s">
        <v>25</v>
      </c>
      <c r="T110" s="35"/>
    </row>
    <row r="111" spans="1:20">
      <c r="A111" s="89"/>
      <c r="B111" s="90"/>
      <c r="C111" s="87"/>
      <c r="D111" s="87"/>
      <c r="E111" s="88"/>
      <c r="F111" s="31" t="s">
        <v>229</v>
      </c>
      <c r="G111" s="32">
        <v>0.95263399999999998</v>
      </c>
      <c r="H111" s="38" t="s">
        <v>228</v>
      </c>
      <c r="I111" s="34" t="s">
        <v>25</v>
      </c>
      <c r="J111" s="7" t="s">
        <v>25</v>
      </c>
      <c r="K111" s="7" t="s">
        <v>25</v>
      </c>
      <c r="L111" s="35"/>
      <c r="M111" s="5">
        <v>0.359599</v>
      </c>
      <c r="N111" s="7" t="s">
        <v>150</v>
      </c>
      <c r="O111" s="40">
        <v>2.9777900000000002E-5</v>
      </c>
      <c r="P111" s="50">
        <v>6.1610099007483505E-7</v>
      </c>
      <c r="Q111" s="34" t="s">
        <v>25</v>
      </c>
      <c r="R111" s="7" t="s">
        <v>25</v>
      </c>
      <c r="S111" s="7" t="s">
        <v>25</v>
      </c>
      <c r="T111" s="35"/>
    </row>
    <row r="112" spans="1:20">
      <c r="A112" s="89"/>
      <c r="B112" s="90"/>
      <c r="C112" s="87"/>
      <c r="D112" s="87"/>
      <c r="E112" s="88"/>
      <c r="F112" s="31" t="s">
        <v>230</v>
      </c>
      <c r="G112" s="32">
        <v>0.87449600000000005</v>
      </c>
      <c r="H112" s="38" t="s">
        <v>231</v>
      </c>
      <c r="I112" s="34">
        <v>0.249831</v>
      </c>
      <c r="J112" s="7" t="s">
        <v>27</v>
      </c>
      <c r="K112" s="7">
        <v>1.9913599999999999E-5</v>
      </c>
      <c r="L112" s="69">
        <v>4.1142583411314399E-3</v>
      </c>
      <c r="M112" s="5" t="s">
        <v>25</v>
      </c>
      <c r="N112" s="7" t="s">
        <v>25</v>
      </c>
      <c r="O112" s="7" t="s">
        <v>25</v>
      </c>
      <c r="Q112" s="34" t="s">
        <v>25</v>
      </c>
      <c r="R112" s="7" t="s">
        <v>25</v>
      </c>
      <c r="S112" s="7" t="s">
        <v>25</v>
      </c>
      <c r="T112" s="35"/>
    </row>
    <row r="113" spans="1:20">
      <c r="A113" s="89"/>
      <c r="B113" s="90"/>
      <c r="C113" s="87"/>
      <c r="D113" s="87"/>
      <c r="E113" s="88"/>
      <c r="F113" s="31" t="s">
        <v>232</v>
      </c>
      <c r="G113" s="32">
        <v>0.96345400000000003</v>
      </c>
      <c r="H113" s="38" t="s">
        <v>228</v>
      </c>
      <c r="I113" s="34" t="s">
        <v>25</v>
      </c>
      <c r="J113" s="7" t="s">
        <v>25</v>
      </c>
      <c r="K113" s="7" t="s">
        <v>25</v>
      </c>
      <c r="L113" s="35"/>
      <c r="M113" s="5" t="s">
        <v>25</v>
      </c>
      <c r="N113" s="7" t="s">
        <v>25</v>
      </c>
      <c r="O113" s="7" t="s">
        <v>25</v>
      </c>
      <c r="Q113" s="34">
        <v>0.58981399999999995</v>
      </c>
      <c r="R113" s="7" t="s">
        <v>37</v>
      </c>
      <c r="S113" s="7">
        <v>1.2612199999999999E-5</v>
      </c>
      <c r="T113" s="35">
        <v>7.0067669813444304E-3</v>
      </c>
    </row>
    <row r="114" spans="1:20">
      <c r="A114" s="89">
        <v>6</v>
      </c>
      <c r="B114" s="90" t="s">
        <v>233</v>
      </c>
      <c r="C114" s="87">
        <v>1</v>
      </c>
      <c r="D114" s="87">
        <v>155142927</v>
      </c>
      <c r="E114" s="88" t="s">
        <v>234</v>
      </c>
      <c r="F114" s="32" t="s">
        <v>25</v>
      </c>
      <c r="G114" s="32" t="s">
        <v>25</v>
      </c>
      <c r="H114" s="38" t="s">
        <v>235</v>
      </c>
      <c r="I114" s="34">
        <v>0.38323200000000002</v>
      </c>
      <c r="J114" s="7" t="s">
        <v>37</v>
      </c>
      <c r="K114" s="7">
        <v>1.0958699999999999E-16</v>
      </c>
      <c r="L114" s="70">
        <v>1.8793562768407701E-7</v>
      </c>
      <c r="M114" s="5">
        <v>0.34676200000000001</v>
      </c>
      <c r="N114" s="7" t="s">
        <v>37</v>
      </c>
      <c r="O114" s="40">
        <v>1.03845E-16</v>
      </c>
      <c r="P114" s="10">
        <v>6.8731461438733101E-4</v>
      </c>
      <c r="Q114" s="34">
        <v>0.61360599999999998</v>
      </c>
      <c r="R114" s="7" t="s">
        <v>37</v>
      </c>
      <c r="S114" s="7">
        <v>1.23471E-16</v>
      </c>
      <c r="T114" s="35">
        <v>2.04952877471343E-7</v>
      </c>
    </row>
    <row r="115" spans="1:20">
      <c r="A115" s="89"/>
      <c r="B115" s="90"/>
      <c r="C115" s="87"/>
      <c r="D115" s="87"/>
      <c r="E115" s="88"/>
      <c r="F115" s="32" t="s">
        <v>25</v>
      </c>
      <c r="G115" s="32" t="s">
        <v>25</v>
      </c>
      <c r="H115" s="38" t="s">
        <v>236</v>
      </c>
      <c r="I115" s="34">
        <v>0.19092400000000001</v>
      </c>
      <c r="J115" s="7" t="s">
        <v>37</v>
      </c>
      <c r="K115" s="7">
        <v>4.9066800000000003E-6</v>
      </c>
      <c r="L115" s="69">
        <v>0.94557073058554397</v>
      </c>
      <c r="M115" s="5" t="s">
        <v>25</v>
      </c>
      <c r="N115" s="7" t="s">
        <v>25</v>
      </c>
      <c r="O115" s="7" t="s">
        <v>25</v>
      </c>
      <c r="Q115" s="34" t="s">
        <v>25</v>
      </c>
      <c r="R115" s="7" t="s">
        <v>25</v>
      </c>
      <c r="S115" s="7" t="s">
        <v>25</v>
      </c>
      <c r="T115" s="35"/>
    </row>
    <row r="116" spans="1:20">
      <c r="A116" s="89"/>
      <c r="B116" s="90"/>
      <c r="C116" s="87"/>
      <c r="D116" s="87"/>
      <c r="E116" s="88"/>
      <c r="F116" s="32" t="s">
        <v>25</v>
      </c>
      <c r="G116" s="32" t="s">
        <v>25</v>
      </c>
      <c r="H116" s="38" t="s">
        <v>237</v>
      </c>
      <c r="I116" s="34">
        <v>0.199211</v>
      </c>
      <c r="J116" s="7" t="s">
        <v>37</v>
      </c>
      <c r="K116" s="7">
        <v>1.19867E-5</v>
      </c>
      <c r="L116" s="71">
        <v>0.69373528764757297</v>
      </c>
      <c r="M116" s="5" t="s">
        <v>25</v>
      </c>
      <c r="N116" s="7" t="s">
        <v>25</v>
      </c>
      <c r="O116" s="7" t="s">
        <v>25</v>
      </c>
      <c r="Q116" s="34" t="s">
        <v>25</v>
      </c>
      <c r="R116" s="7" t="s">
        <v>25</v>
      </c>
      <c r="S116" s="7" t="s">
        <v>25</v>
      </c>
      <c r="T116" s="35"/>
    </row>
    <row r="117" spans="1:20">
      <c r="A117" s="89"/>
      <c r="B117" s="90"/>
      <c r="C117" s="87"/>
      <c r="D117" s="87"/>
      <c r="E117" s="88"/>
      <c r="F117" s="32" t="s">
        <v>25</v>
      </c>
      <c r="G117" s="32" t="s">
        <v>25</v>
      </c>
      <c r="H117" s="38" t="s">
        <v>238</v>
      </c>
      <c r="I117" s="34" t="s">
        <v>25</v>
      </c>
      <c r="J117" s="7" t="s">
        <v>25</v>
      </c>
      <c r="K117" s="7" t="s">
        <v>25</v>
      </c>
      <c r="L117" s="35"/>
      <c r="M117" s="5" t="s">
        <v>25</v>
      </c>
      <c r="N117" s="7" t="s">
        <v>25</v>
      </c>
      <c r="O117" s="7" t="s">
        <v>25</v>
      </c>
      <c r="Q117" s="34">
        <v>-0.33840599999999998</v>
      </c>
      <c r="R117" s="7" t="s">
        <v>37</v>
      </c>
      <c r="S117" s="7">
        <v>1.1752999999999999E-7</v>
      </c>
      <c r="T117" s="35">
        <v>2.91492732522604E-5</v>
      </c>
    </row>
    <row r="118" spans="1:20">
      <c r="A118" s="89">
        <v>11</v>
      </c>
      <c r="B118" s="90" t="s">
        <v>239</v>
      </c>
      <c r="C118" s="87">
        <v>2</v>
      </c>
      <c r="D118" s="3">
        <v>103415494</v>
      </c>
      <c r="E118" s="30" t="s">
        <v>240</v>
      </c>
      <c r="F118" s="32" t="s">
        <v>25</v>
      </c>
      <c r="G118" s="32" t="s">
        <v>25</v>
      </c>
      <c r="H118" s="38" t="s">
        <v>239</v>
      </c>
      <c r="I118" s="34" t="s">
        <v>25</v>
      </c>
      <c r="J118" s="7" t="s">
        <v>25</v>
      </c>
      <c r="K118" s="7" t="s">
        <v>25</v>
      </c>
      <c r="L118" s="35"/>
      <c r="M118" s="5">
        <v>0.16783000000000001</v>
      </c>
      <c r="N118" s="7" t="s">
        <v>37</v>
      </c>
      <c r="O118" s="40">
        <v>2.1775799999999998E-9</v>
      </c>
      <c r="P118" s="10">
        <v>0.96125663603060796</v>
      </c>
      <c r="Q118" s="34" t="s">
        <v>25</v>
      </c>
      <c r="R118" s="7" t="s">
        <v>25</v>
      </c>
      <c r="S118" s="7" t="s">
        <v>25</v>
      </c>
      <c r="T118" s="35"/>
    </row>
    <row r="119" spans="1:20">
      <c r="A119" s="89"/>
      <c r="B119" s="90"/>
      <c r="C119" s="87"/>
      <c r="D119" s="3">
        <v>103426177</v>
      </c>
      <c r="E119" s="30" t="s">
        <v>241</v>
      </c>
      <c r="F119" s="32" t="s">
        <v>25</v>
      </c>
      <c r="G119" s="32" t="s">
        <v>25</v>
      </c>
      <c r="H119" s="38" t="s">
        <v>239</v>
      </c>
      <c r="I119" s="34">
        <v>0.26050499999999999</v>
      </c>
      <c r="J119" s="7" t="s">
        <v>27</v>
      </c>
      <c r="K119" s="7">
        <v>1.50052E-7</v>
      </c>
      <c r="L119" s="69">
        <v>4.9887253247511101E-2</v>
      </c>
      <c r="M119" s="5" t="s">
        <v>25</v>
      </c>
      <c r="N119" s="7" t="s">
        <v>25</v>
      </c>
      <c r="O119" s="7" t="s">
        <v>25</v>
      </c>
      <c r="Q119" s="34" t="s">
        <v>25</v>
      </c>
      <c r="R119" s="7" t="s">
        <v>25</v>
      </c>
      <c r="S119" s="7" t="s">
        <v>25</v>
      </c>
      <c r="T119" s="35"/>
    </row>
    <row r="120" spans="1:20">
      <c r="A120" s="36">
        <v>13</v>
      </c>
      <c r="B120" s="37" t="s">
        <v>242</v>
      </c>
      <c r="C120" s="3">
        <v>2</v>
      </c>
      <c r="D120" s="3">
        <v>179558366</v>
      </c>
      <c r="E120" s="30" t="s">
        <v>243</v>
      </c>
      <c r="F120" s="31" t="s">
        <v>244</v>
      </c>
      <c r="G120" s="32">
        <v>0.94412600000000002</v>
      </c>
      <c r="H120" s="38" t="s">
        <v>245</v>
      </c>
      <c r="I120" s="34" t="s">
        <v>25</v>
      </c>
      <c r="J120" s="7" t="s">
        <v>25</v>
      </c>
      <c r="K120" s="7" t="s">
        <v>25</v>
      </c>
      <c r="L120" s="35"/>
      <c r="M120" s="5">
        <v>0.17258999999999999</v>
      </c>
      <c r="N120" s="7" t="s">
        <v>110</v>
      </c>
      <c r="O120" s="40">
        <v>2.88903E-5</v>
      </c>
      <c r="P120" s="50">
        <v>7.4415686516095895E-5</v>
      </c>
      <c r="Q120" s="34" t="s">
        <v>25</v>
      </c>
      <c r="R120" s="7" t="s">
        <v>25</v>
      </c>
      <c r="S120" s="7" t="s">
        <v>25</v>
      </c>
      <c r="T120" s="35"/>
    </row>
    <row r="121" spans="1:20">
      <c r="A121" s="36">
        <v>15</v>
      </c>
      <c r="B121" s="37" t="s">
        <v>246</v>
      </c>
      <c r="C121" s="3">
        <v>3</v>
      </c>
      <c r="D121" s="3">
        <v>38524363</v>
      </c>
      <c r="E121" s="30" t="s">
        <v>247</v>
      </c>
      <c r="F121" s="32" t="s">
        <v>25</v>
      </c>
      <c r="G121" s="32" t="s">
        <v>25</v>
      </c>
      <c r="H121" s="38" t="s">
        <v>248</v>
      </c>
      <c r="I121" s="34" t="s">
        <v>25</v>
      </c>
      <c r="J121" s="7" t="s">
        <v>25</v>
      </c>
      <c r="K121" s="7" t="s">
        <v>25</v>
      </c>
      <c r="L121" s="35"/>
      <c r="M121" s="5">
        <v>-0.27914800000000001</v>
      </c>
      <c r="N121" s="7" t="s">
        <v>33</v>
      </c>
      <c r="O121" s="40">
        <v>4.4453200000000003E-5</v>
      </c>
      <c r="P121" s="10">
        <v>1.3506981452160799E-4</v>
      </c>
      <c r="Q121" s="34" t="s">
        <v>25</v>
      </c>
      <c r="R121" s="7" t="s">
        <v>25</v>
      </c>
      <c r="S121" s="7" t="s">
        <v>25</v>
      </c>
      <c r="T121" s="35"/>
    </row>
    <row r="122" spans="1:20">
      <c r="A122" s="36">
        <v>16</v>
      </c>
      <c r="B122" s="37" t="s">
        <v>249</v>
      </c>
      <c r="C122" s="3">
        <v>3</v>
      </c>
      <c r="D122" s="3">
        <v>53770588</v>
      </c>
      <c r="E122" s="30" t="s">
        <v>250</v>
      </c>
      <c r="F122" s="32" t="s">
        <v>25</v>
      </c>
      <c r="G122" s="32" t="s">
        <v>25</v>
      </c>
      <c r="H122" s="38" t="s">
        <v>251</v>
      </c>
      <c r="I122" s="34">
        <v>-0.194079</v>
      </c>
      <c r="J122" s="7" t="s">
        <v>30</v>
      </c>
      <c r="K122" s="7">
        <v>3.0978600000000002E-5</v>
      </c>
      <c r="L122" s="71">
        <v>0.64994090216279199</v>
      </c>
      <c r="M122" s="5" t="s">
        <v>25</v>
      </c>
      <c r="N122" s="7" t="s">
        <v>25</v>
      </c>
      <c r="O122" s="7" t="s">
        <v>25</v>
      </c>
      <c r="Q122" s="34" t="s">
        <v>25</v>
      </c>
      <c r="R122" s="7" t="s">
        <v>25</v>
      </c>
      <c r="S122" s="7" t="s">
        <v>25</v>
      </c>
      <c r="T122" s="35"/>
    </row>
    <row r="123" spans="1:20">
      <c r="A123" s="36">
        <v>17</v>
      </c>
      <c r="B123" s="37" t="s">
        <v>252</v>
      </c>
      <c r="C123" s="3">
        <v>3</v>
      </c>
      <c r="D123" s="3">
        <v>66362206</v>
      </c>
      <c r="E123" s="30" t="s">
        <v>253</v>
      </c>
      <c r="F123" s="32" t="s">
        <v>25</v>
      </c>
      <c r="G123" s="32" t="s">
        <v>25</v>
      </c>
      <c r="H123" s="38" t="s">
        <v>252</v>
      </c>
      <c r="I123" s="34">
        <v>0.31014599999999998</v>
      </c>
      <c r="J123" s="7" t="s">
        <v>33</v>
      </c>
      <c r="K123" s="7">
        <v>1.9842200000000001E-15</v>
      </c>
      <c r="L123" s="69">
        <v>5.3205711599033497E-3</v>
      </c>
      <c r="M123" s="5">
        <v>0.253859</v>
      </c>
      <c r="N123" s="7" t="s">
        <v>33</v>
      </c>
      <c r="O123" s="40">
        <v>3.12386E-7</v>
      </c>
      <c r="P123" s="10">
        <v>2.1123252288137401E-3</v>
      </c>
      <c r="Q123" s="34" t="s">
        <v>25</v>
      </c>
      <c r="R123" s="7" t="s">
        <v>25</v>
      </c>
      <c r="S123" s="7" t="s">
        <v>25</v>
      </c>
      <c r="T123" s="35"/>
    </row>
    <row r="124" spans="1:20">
      <c r="A124" s="89">
        <v>20</v>
      </c>
      <c r="B124" s="90" t="s">
        <v>254</v>
      </c>
      <c r="C124" s="87">
        <v>3</v>
      </c>
      <c r="D124" s="87">
        <v>73554922</v>
      </c>
      <c r="E124" s="88" t="s">
        <v>255</v>
      </c>
      <c r="F124" s="32" t="s">
        <v>25</v>
      </c>
      <c r="G124" s="32" t="s">
        <v>25</v>
      </c>
      <c r="H124" s="38" t="s">
        <v>256</v>
      </c>
      <c r="I124" s="34">
        <v>0.153445</v>
      </c>
      <c r="J124" s="7" t="s">
        <v>195</v>
      </c>
      <c r="K124" s="7">
        <v>1.6204600000000001E-5</v>
      </c>
      <c r="L124" s="69">
        <v>0.94821931000829796</v>
      </c>
      <c r="M124" s="5">
        <v>0.276916</v>
      </c>
      <c r="N124" s="7" t="s">
        <v>195</v>
      </c>
      <c r="O124" s="40">
        <v>5.9480800000000002E-13</v>
      </c>
      <c r="P124" s="10">
        <v>0.96340461580205605</v>
      </c>
      <c r="Q124" s="34" t="s">
        <v>25</v>
      </c>
      <c r="R124" s="7" t="s">
        <v>25</v>
      </c>
      <c r="S124" s="7" t="s">
        <v>25</v>
      </c>
      <c r="T124" s="35"/>
    </row>
    <row r="125" spans="1:20">
      <c r="A125" s="89"/>
      <c r="B125" s="90"/>
      <c r="C125" s="87"/>
      <c r="D125" s="87"/>
      <c r="E125" s="88"/>
      <c r="F125" s="32" t="s">
        <v>25</v>
      </c>
      <c r="G125" s="32" t="s">
        <v>25</v>
      </c>
      <c r="H125" s="38" t="s">
        <v>254</v>
      </c>
      <c r="I125" s="34">
        <v>0.21168400000000001</v>
      </c>
      <c r="J125" s="7" t="s">
        <v>195</v>
      </c>
      <c r="K125" s="7">
        <v>3.1415400000000002E-14</v>
      </c>
      <c r="L125" s="39">
        <v>0.92123309944361198</v>
      </c>
      <c r="M125" s="5">
        <v>0.34516999999999998</v>
      </c>
      <c r="N125" s="7" t="s">
        <v>195</v>
      </c>
      <c r="O125" s="40">
        <v>6.8653599999999997E-20</v>
      </c>
      <c r="P125" s="10">
        <v>0.98007605345431004</v>
      </c>
      <c r="Q125" s="34" t="s">
        <v>25</v>
      </c>
      <c r="R125" s="7" t="s">
        <v>25</v>
      </c>
      <c r="S125" s="7" t="s">
        <v>25</v>
      </c>
      <c r="T125" s="35"/>
    </row>
    <row r="126" spans="1:20">
      <c r="A126" s="36">
        <v>29</v>
      </c>
      <c r="B126" s="37" t="s">
        <v>257</v>
      </c>
      <c r="C126" s="3">
        <v>4</v>
      </c>
      <c r="D126" s="3">
        <v>187623099</v>
      </c>
      <c r="E126" s="30" t="s">
        <v>258</v>
      </c>
      <c r="F126" s="32" t="s">
        <v>25</v>
      </c>
      <c r="G126" s="32" t="s">
        <v>25</v>
      </c>
      <c r="H126" s="38" t="s">
        <v>257</v>
      </c>
      <c r="I126" s="34">
        <v>0.202571</v>
      </c>
      <c r="J126" s="7" t="s">
        <v>110</v>
      </c>
      <c r="K126" s="7">
        <v>8.0064300000000003E-7</v>
      </c>
      <c r="L126" s="39">
        <v>0.97614366900912097</v>
      </c>
      <c r="M126" s="5">
        <v>0.27405099999999999</v>
      </c>
      <c r="N126" s="7" t="s">
        <v>110</v>
      </c>
      <c r="O126" s="40">
        <v>4.4751200000000002E-7</v>
      </c>
      <c r="P126" s="47">
        <v>0.65200372092387604</v>
      </c>
      <c r="Q126" s="34" t="s">
        <v>25</v>
      </c>
      <c r="R126" s="7" t="s">
        <v>25</v>
      </c>
      <c r="S126" s="7" t="s">
        <v>25</v>
      </c>
      <c r="T126" s="35"/>
    </row>
    <row r="127" spans="1:20">
      <c r="A127" s="89">
        <v>34</v>
      </c>
      <c r="B127" s="90" t="s">
        <v>259</v>
      </c>
      <c r="C127" s="87">
        <v>6</v>
      </c>
      <c r="D127" s="87">
        <v>118667522</v>
      </c>
      <c r="E127" s="88" t="s">
        <v>260</v>
      </c>
      <c r="F127" s="32" t="s">
        <v>25</v>
      </c>
      <c r="G127" s="32" t="s">
        <v>25</v>
      </c>
      <c r="H127" s="38" t="s">
        <v>261</v>
      </c>
      <c r="I127" s="34" t="s">
        <v>25</v>
      </c>
      <c r="J127" s="7" t="s">
        <v>25</v>
      </c>
      <c r="K127" s="7" t="s">
        <v>25</v>
      </c>
      <c r="L127" s="35"/>
      <c r="M127" s="5">
        <v>-0.44664300000000001</v>
      </c>
      <c r="N127" s="7" t="s">
        <v>33</v>
      </c>
      <c r="O127" s="40">
        <v>5.6172799999999999E-9</v>
      </c>
      <c r="P127" s="10">
        <v>1.0827135835723401E-3</v>
      </c>
      <c r="Q127" s="34" t="s">
        <v>25</v>
      </c>
      <c r="R127" s="7" t="s">
        <v>25</v>
      </c>
      <c r="S127" s="7" t="s">
        <v>25</v>
      </c>
      <c r="T127" s="35"/>
    </row>
    <row r="128" spans="1:20">
      <c r="A128" s="89"/>
      <c r="B128" s="90"/>
      <c r="C128" s="87"/>
      <c r="D128" s="87"/>
      <c r="E128" s="88"/>
      <c r="F128" s="31" t="s">
        <v>262</v>
      </c>
      <c r="G128" s="32">
        <v>0.87403299999999995</v>
      </c>
      <c r="H128" s="38" t="s">
        <v>263</v>
      </c>
      <c r="I128" s="34">
        <v>-0.258525</v>
      </c>
      <c r="J128" s="7" t="s">
        <v>195</v>
      </c>
      <c r="K128" s="7">
        <v>4.2150500000000002E-5</v>
      </c>
      <c r="L128" s="69">
        <v>0.82720205707475003</v>
      </c>
      <c r="M128" s="5" t="s">
        <v>25</v>
      </c>
      <c r="N128" s="7" t="s">
        <v>25</v>
      </c>
      <c r="O128" s="7" t="s">
        <v>25</v>
      </c>
      <c r="Q128" s="34" t="s">
        <v>25</v>
      </c>
      <c r="R128" s="7" t="s">
        <v>25</v>
      </c>
      <c r="S128" s="7" t="s">
        <v>25</v>
      </c>
      <c r="T128" s="35"/>
    </row>
    <row r="129" spans="1:20">
      <c r="A129" s="36">
        <v>35</v>
      </c>
      <c r="B129" s="37" t="s">
        <v>264</v>
      </c>
      <c r="C129" s="3">
        <v>6</v>
      </c>
      <c r="D129" s="3">
        <v>123738460</v>
      </c>
      <c r="E129" s="30" t="s">
        <v>265</v>
      </c>
      <c r="F129" s="31" t="s">
        <v>266</v>
      </c>
      <c r="G129" s="32">
        <v>1</v>
      </c>
      <c r="H129" s="38" t="s">
        <v>267</v>
      </c>
      <c r="I129" s="34" t="s">
        <v>25</v>
      </c>
      <c r="J129" s="7" t="s">
        <v>25</v>
      </c>
      <c r="K129" s="7" t="s">
        <v>25</v>
      </c>
      <c r="L129" s="35"/>
      <c r="M129" s="5">
        <v>0.43576399999999998</v>
      </c>
      <c r="N129" s="7" t="s">
        <v>27</v>
      </c>
      <c r="O129" s="40">
        <v>2.4553300000000001E-5</v>
      </c>
      <c r="P129" s="10">
        <v>4.9609095455841003E-2</v>
      </c>
      <c r="Q129" s="34" t="s">
        <v>25</v>
      </c>
      <c r="R129" s="7" t="s">
        <v>25</v>
      </c>
      <c r="S129" s="7" t="s">
        <v>25</v>
      </c>
      <c r="T129" s="35"/>
    </row>
    <row r="130" spans="1:20">
      <c r="A130" s="36">
        <v>36</v>
      </c>
      <c r="B130" s="37" t="s">
        <v>268</v>
      </c>
      <c r="C130" s="3">
        <v>7</v>
      </c>
      <c r="D130" s="3">
        <v>35412363</v>
      </c>
      <c r="E130" s="30" t="s">
        <v>269</v>
      </c>
      <c r="F130" s="32" t="s">
        <v>25</v>
      </c>
      <c r="G130" s="32" t="s">
        <v>25</v>
      </c>
      <c r="H130" s="38" t="s">
        <v>270</v>
      </c>
      <c r="I130" s="34" t="s">
        <v>25</v>
      </c>
      <c r="J130" s="7" t="s">
        <v>25</v>
      </c>
      <c r="K130" s="7" t="s">
        <v>25</v>
      </c>
      <c r="L130" s="35"/>
      <c r="M130" s="5">
        <v>0.18088699999999999</v>
      </c>
      <c r="N130" s="7" t="s">
        <v>43</v>
      </c>
      <c r="O130" s="40">
        <v>7.1210199999999998E-6</v>
      </c>
      <c r="P130" s="50">
        <v>3.3599955473160901E-10</v>
      </c>
      <c r="Q130" s="34" t="s">
        <v>25</v>
      </c>
      <c r="R130" s="7" t="s">
        <v>25</v>
      </c>
      <c r="S130" s="7" t="s">
        <v>25</v>
      </c>
      <c r="T130" s="35"/>
    </row>
    <row r="131" spans="1:20">
      <c r="A131" s="36">
        <v>39</v>
      </c>
      <c r="B131" s="37" t="s">
        <v>271</v>
      </c>
      <c r="C131" s="3">
        <v>8</v>
      </c>
      <c r="D131" s="3">
        <v>38332249</v>
      </c>
      <c r="E131" s="30" t="s">
        <v>272</v>
      </c>
      <c r="F131" s="31" t="s">
        <v>273</v>
      </c>
      <c r="G131" s="32">
        <v>0.90412899999999996</v>
      </c>
      <c r="H131" s="38" t="s">
        <v>274</v>
      </c>
      <c r="I131" s="34" t="s">
        <v>25</v>
      </c>
      <c r="J131" s="7" t="s">
        <v>25</v>
      </c>
      <c r="K131" s="7" t="s">
        <v>25</v>
      </c>
      <c r="L131" s="35"/>
      <c r="M131" s="5" t="s">
        <v>25</v>
      </c>
      <c r="N131" s="7" t="s">
        <v>25</v>
      </c>
      <c r="O131" s="7" t="s">
        <v>25</v>
      </c>
      <c r="Q131" s="34">
        <v>0.27933400000000003</v>
      </c>
      <c r="R131" s="7" t="s">
        <v>30</v>
      </c>
      <c r="S131" s="7">
        <v>1.6087500000000001E-5</v>
      </c>
      <c r="T131" s="43">
        <v>0.93568931403676303</v>
      </c>
    </row>
    <row r="132" spans="1:20">
      <c r="A132" s="36">
        <v>42</v>
      </c>
      <c r="B132" s="37" t="s">
        <v>275</v>
      </c>
      <c r="C132" s="3">
        <v>8</v>
      </c>
      <c r="D132" s="3">
        <v>145018354</v>
      </c>
      <c r="E132" s="30" t="s">
        <v>276</v>
      </c>
      <c r="F132" s="32" t="s">
        <v>25</v>
      </c>
      <c r="G132" s="32" t="s">
        <v>25</v>
      </c>
      <c r="H132" s="38" t="s">
        <v>275</v>
      </c>
      <c r="I132" s="34">
        <v>-0.70562899999999995</v>
      </c>
      <c r="J132" s="7" t="s">
        <v>33</v>
      </c>
      <c r="K132" s="7">
        <v>5.9436300000000002E-13</v>
      </c>
      <c r="L132" s="69">
        <v>0.98227556535375804</v>
      </c>
      <c r="M132" s="5">
        <v>-0.55665900000000001</v>
      </c>
      <c r="N132" s="7" t="s">
        <v>33</v>
      </c>
      <c r="O132" s="40">
        <v>8.1893999999999999E-6</v>
      </c>
      <c r="P132" s="10">
        <v>8.20493956975302E-4</v>
      </c>
      <c r="Q132" s="34" t="s">
        <v>25</v>
      </c>
      <c r="R132" s="7" t="s">
        <v>25</v>
      </c>
      <c r="S132" s="7" t="s">
        <v>25</v>
      </c>
      <c r="T132" s="35"/>
    </row>
    <row r="133" spans="1:20">
      <c r="A133" s="89">
        <v>44</v>
      </c>
      <c r="B133" s="90" t="s">
        <v>277</v>
      </c>
      <c r="C133" s="87">
        <v>10</v>
      </c>
      <c r="D133" s="3">
        <v>75421446</v>
      </c>
      <c r="E133" s="30" t="s">
        <v>278</v>
      </c>
      <c r="F133" s="32" t="s">
        <v>25</v>
      </c>
      <c r="G133" s="32" t="s">
        <v>25</v>
      </c>
      <c r="H133" s="38" t="s">
        <v>279</v>
      </c>
      <c r="I133" s="34">
        <v>0.303566</v>
      </c>
      <c r="J133" s="7" t="s">
        <v>27</v>
      </c>
      <c r="K133" s="7">
        <v>8.8066600000000005E-6</v>
      </c>
      <c r="L133" s="70">
        <v>1.0361694378233001E-6</v>
      </c>
      <c r="M133" s="5" t="s">
        <v>25</v>
      </c>
      <c r="N133" s="7" t="s">
        <v>25</v>
      </c>
      <c r="O133" s="7" t="s">
        <v>25</v>
      </c>
      <c r="Q133" s="34" t="s">
        <v>25</v>
      </c>
      <c r="R133" s="7" t="s">
        <v>25</v>
      </c>
      <c r="S133" s="7" t="s">
        <v>25</v>
      </c>
      <c r="T133" s="35"/>
    </row>
    <row r="134" spans="1:20">
      <c r="A134" s="89"/>
      <c r="B134" s="90"/>
      <c r="C134" s="87"/>
      <c r="D134" s="3"/>
      <c r="E134" s="30"/>
      <c r="F134" s="32" t="s">
        <v>25</v>
      </c>
      <c r="G134" s="32" t="s">
        <v>25</v>
      </c>
      <c r="H134" s="38" t="s">
        <v>280</v>
      </c>
      <c r="I134" s="34" t="s">
        <v>25</v>
      </c>
      <c r="J134" s="7" t="s">
        <v>25</v>
      </c>
      <c r="K134" s="7" t="s">
        <v>25</v>
      </c>
      <c r="L134" s="35"/>
      <c r="M134" s="5">
        <v>-1.0923</v>
      </c>
      <c r="N134" s="7" t="s">
        <v>27</v>
      </c>
      <c r="O134" s="40">
        <v>1.08587E-29</v>
      </c>
      <c r="P134" s="10">
        <v>0.98352511240498397</v>
      </c>
      <c r="Q134" s="34" t="s">
        <v>25</v>
      </c>
      <c r="R134" s="7" t="s">
        <v>25</v>
      </c>
      <c r="S134" s="7" t="s">
        <v>25</v>
      </c>
      <c r="T134" s="35"/>
    </row>
    <row r="135" spans="1:20">
      <c r="A135" s="89"/>
      <c r="B135" s="90"/>
      <c r="C135" s="87"/>
      <c r="D135" s="3"/>
      <c r="E135" s="30"/>
      <c r="F135" s="32" t="s">
        <v>25</v>
      </c>
      <c r="G135" s="32" t="s">
        <v>25</v>
      </c>
      <c r="H135" s="38" t="s">
        <v>281</v>
      </c>
      <c r="I135" s="34" t="s">
        <v>25</v>
      </c>
      <c r="J135" s="7" t="s">
        <v>25</v>
      </c>
      <c r="K135" s="7" t="s">
        <v>25</v>
      </c>
      <c r="L135" s="35"/>
      <c r="M135" s="5">
        <v>-0.30580000000000002</v>
      </c>
      <c r="N135" s="7" t="s">
        <v>27</v>
      </c>
      <c r="O135" s="40">
        <v>3.4709200000000003E-5</v>
      </c>
      <c r="P135" s="10">
        <v>0.75789856218412099</v>
      </c>
      <c r="Q135" s="34" t="s">
        <v>25</v>
      </c>
      <c r="R135" s="7" t="s">
        <v>25</v>
      </c>
      <c r="S135" s="7" t="s">
        <v>25</v>
      </c>
      <c r="T135" s="35"/>
    </row>
    <row r="136" spans="1:20">
      <c r="A136" s="89"/>
      <c r="B136" s="90"/>
      <c r="C136" s="87"/>
      <c r="D136" s="3"/>
      <c r="E136" s="30"/>
      <c r="F136" s="31" t="s">
        <v>282</v>
      </c>
      <c r="G136" s="32">
        <v>0.80402700000000005</v>
      </c>
      <c r="H136" s="38" t="s">
        <v>283</v>
      </c>
      <c r="I136" s="34" t="s">
        <v>25</v>
      </c>
      <c r="J136" s="7" t="s">
        <v>25</v>
      </c>
      <c r="K136" s="7" t="s">
        <v>25</v>
      </c>
      <c r="L136" s="35"/>
      <c r="M136" s="5">
        <v>0.17596600000000001</v>
      </c>
      <c r="N136" s="7" t="s">
        <v>27</v>
      </c>
      <c r="O136" s="40">
        <v>2.4601799999999999E-5</v>
      </c>
      <c r="P136" s="47">
        <v>0.60519967688481502</v>
      </c>
      <c r="Q136" s="34" t="s">
        <v>25</v>
      </c>
      <c r="R136" s="7" t="s">
        <v>25</v>
      </c>
      <c r="S136" s="7" t="s">
        <v>25</v>
      </c>
      <c r="T136" s="35"/>
    </row>
    <row r="137" spans="1:20">
      <c r="A137" s="89"/>
      <c r="B137" s="90"/>
      <c r="C137" s="87"/>
      <c r="D137" s="3">
        <v>76847993</v>
      </c>
      <c r="E137" s="30" t="s">
        <v>284</v>
      </c>
      <c r="F137" s="32" t="s">
        <v>25</v>
      </c>
      <c r="G137" s="32" t="s">
        <v>25</v>
      </c>
      <c r="H137" s="38" t="s">
        <v>285</v>
      </c>
      <c r="I137" s="34">
        <v>0.36799999999999999</v>
      </c>
      <c r="J137" s="7" t="s">
        <v>93</v>
      </c>
      <c r="K137" s="7">
        <v>2.9435700000000002E-7</v>
      </c>
      <c r="L137" s="69">
        <v>4.35371582877659E-4</v>
      </c>
      <c r="M137" s="5" t="s">
        <v>25</v>
      </c>
      <c r="N137" s="7" t="s">
        <v>25</v>
      </c>
      <c r="O137" s="7" t="s">
        <v>25</v>
      </c>
      <c r="Q137" s="34" t="s">
        <v>25</v>
      </c>
      <c r="R137" s="7" t="s">
        <v>25</v>
      </c>
      <c r="S137" s="7" t="s">
        <v>25</v>
      </c>
      <c r="T137" s="35"/>
    </row>
    <row r="138" spans="1:20">
      <c r="A138" s="89"/>
      <c r="B138" s="90"/>
      <c r="C138" s="87"/>
      <c r="D138" s="3"/>
      <c r="E138" s="30"/>
      <c r="F138" s="32" t="s">
        <v>25</v>
      </c>
      <c r="G138" s="32" t="s">
        <v>25</v>
      </c>
      <c r="H138" s="38" t="s">
        <v>286</v>
      </c>
      <c r="I138" s="34">
        <v>0.13281100000000001</v>
      </c>
      <c r="J138" s="7" t="s">
        <v>93</v>
      </c>
      <c r="K138" s="7">
        <v>4.3279700000000003E-6</v>
      </c>
      <c r="L138" s="69">
        <v>0.95637424007513905</v>
      </c>
      <c r="M138" s="5" t="s">
        <v>25</v>
      </c>
      <c r="N138" s="7" t="s">
        <v>25</v>
      </c>
      <c r="O138" s="7" t="s">
        <v>25</v>
      </c>
      <c r="Q138" s="34" t="s">
        <v>25</v>
      </c>
      <c r="R138" s="7" t="s">
        <v>25</v>
      </c>
      <c r="S138" s="7" t="s">
        <v>25</v>
      </c>
      <c r="T138" s="35"/>
    </row>
    <row r="139" spans="1:20">
      <c r="A139" s="89"/>
      <c r="B139" s="90"/>
      <c r="C139" s="87"/>
      <c r="D139" s="3"/>
      <c r="E139" s="30"/>
      <c r="F139" s="32" t="s">
        <v>25</v>
      </c>
      <c r="G139" s="32" t="s">
        <v>25</v>
      </c>
      <c r="H139" s="38" t="s">
        <v>287</v>
      </c>
      <c r="I139" s="34" t="s">
        <v>25</v>
      </c>
      <c r="J139" s="7" t="s">
        <v>25</v>
      </c>
      <c r="K139" s="7" t="s">
        <v>25</v>
      </c>
      <c r="L139" s="35"/>
      <c r="M139" s="5">
        <v>0.30677500000000002</v>
      </c>
      <c r="N139" s="7" t="s">
        <v>93</v>
      </c>
      <c r="O139" s="40">
        <v>3.9199500000000003E-5</v>
      </c>
      <c r="P139" s="10">
        <v>8.0479877074531095E-2</v>
      </c>
      <c r="Q139" s="34" t="s">
        <v>25</v>
      </c>
      <c r="R139" s="7" t="s">
        <v>25</v>
      </c>
      <c r="S139" s="7" t="s">
        <v>25</v>
      </c>
      <c r="T139" s="35"/>
    </row>
    <row r="140" spans="1:20">
      <c r="A140" s="89"/>
      <c r="B140" s="90"/>
      <c r="C140" s="87"/>
      <c r="D140" s="3"/>
      <c r="E140" s="30"/>
      <c r="F140" s="32" t="s">
        <v>25</v>
      </c>
      <c r="G140" s="32" t="s">
        <v>25</v>
      </c>
      <c r="H140" s="38" t="s">
        <v>288</v>
      </c>
      <c r="I140" s="34" t="s">
        <v>25</v>
      </c>
      <c r="J140" s="7" t="s">
        <v>25</v>
      </c>
      <c r="K140" s="7" t="s">
        <v>25</v>
      </c>
      <c r="L140" s="35"/>
      <c r="M140" s="5">
        <v>0.52188199999999996</v>
      </c>
      <c r="N140" s="7" t="s">
        <v>93</v>
      </c>
      <c r="O140" s="40">
        <v>4.4647000000000002E-11</v>
      </c>
      <c r="P140" s="10">
        <v>1.8020672733712699E-3</v>
      </c>
      <c r="Q140" s="34" t="s">
        <v>25</v>
      </c>
      <c r="R140" s="7" t="s">
        <v>25</v>
      </c>
      <c r="S140" s="7" t="s">
        <v>25</v>
      </c>
      <c r="T140" s="35"/>
    </row>
    <row r="141" spans="1:20">
      <c r="A141" s="89">
        <v>45</v>
      </c>
      <c r="B141" s="90" t="s">
        <v>289</v>
      </c>
      <c r="C141" s="87">
        <v>10</v>
      </c>
      <c r="D141" s="87">
        <v>97388579</v>
      </c>
      <c r="E141" s="88" t="s">
        <v>290</v>
      </c>
      <c r="F141" s="32" t="s">
        <v>25</v>
      </c>
      <c r="G141" s="32" t="s">
        <v>25</v>
      </c>
      <c r="H141" s="38" t="s">
        <v>291</v>
      </c>
      <c r="I141" s="34">
        <v>0.216334</v>
      </c>
      <c r="J141" s="7" t="s">
        <v>33</v>
      </c>
      <c r="K141" s="7">
        <v>3.77698E-7</v>
      </c>
      <c r="L141" s="69">
        <v>1.5748657809350501E-3</v>
      </c>
      <c r="M141" s="5">
        <v>0.29578399999999999</v>
      </c>
      <c r="N141" s="7" t="s">
        <v>33</v>
      </c>
      <c r="O141" s="40">
        <v>2.56089E-13</v>
      </c>
      <c r="P141" s="10">
        <v>5.65007780764425E-3</v>
      </c>
      <c r="Q141" s="34" t="s">
        <v>25</v>
      </c>
      <c r="R141" s="7" t="s">
        <v>25</v>
      </c>
      <c r="S141" s="7" t="s">
        <v>25</v>
      </c>
      <c r="T141" s="35"/>
    </row>
    <row r="142" spans="1:20">
      <c r="A142" s="89"/>
      <c r="B142" s="90"/>
      <c r="C142" s="87"/>
      <c r="D142" s="87"/>
      <c r="E142" s="88"/>
      <c r="F142" s="31" t="s">
        <v>292</v>
      </c>
      <c r="G142" s="32">
        <v>0.91656899999999997</v>
      </c>
      <c r="H142" s="38" t="s">
        <v>293</v>
      </c>
      <c r="I142" s="34" t="s">
        <v>25</v>
      </c>
      <c r="J142" s="7" t="s">
        <v>25</v>
      </c>
      <c r="K142" s="7" t="s">
        <v>25</v>
      </c>
      <c r="L142" s="35"/>
      <c r="M142" s="5" t="s">
        <v>25</v>
      </c>
      <c r="N142" s="7" t="s">
        <v>25</v>
      </c>
      <c r="O142" s="7" t="s">
        <v>25</v>
      </c>
      <c r="Q142" s="34">
        <v>0.36890099999999998</v>
      </c>
      <c r="R142" s="7" t="s">
        <v>33</v>
      </c>
      <c r="S142" s="7">
        <v>1.73492E-5</v>
      </c>
      <c r="T142" s="35">
        <v>3.0976262039802102E-11</v>
      </c>
    </row>
    <row r="143" spans="1:20">
      <c r="A143" s="36">
        <v>46</v>
      </c>
      <c r="B143" s="37" t="s">
        <v>294</v>
      </c>
      <c r="C143" s="3">
        <v>10</v>
      </c>
      <c r="D143" s="3">
        <v>105614754</v>
      </c>
      <c r="E143" s="30" t="s">
        <v>295</v>
      </c>
      <c r="F143" s="32" t="s">
        <v>25</v>
      </c>
      <c r="G143" s="32" t="s">
        <v>25</v>
      </c>
      <c r="H143" s="38" t="s">
        <v>296</v>
      </c>
      <c r="I143" s="34">
        <v>-0.42774099999999998</v>
      </c>
      <c r="J143" s="7" t="s">
        <v>150</v>
      </c>
      <c r="K143" s="7">
        <v>2.9972400000000001E-5</v>
      </c>
      <c r="L143" s="69">
        <v>0.35134037839153498</v>
      </c>
      <c r="M143" s="5" t="s">
        <v>25</v>
      </c>
      <c r="N143" s="7" t="s">
        <v>25</v>
      </c>
      <c r="O143" s="7" t="s">
        <v>25</v>
      </c>
      <c r="Q143" s="34"/>
      <c r="T143" s="35"/>
    </row>
    <row r="144" spans="1:20">
      <c r="A144" s="36">
        <v>48</v>
      </c>
      <c r="B144" s="37" t="s">
        <v>297</v>
      </c>
      <c r="C144" s="3">
        <v>11</v>
      </c>
      <c r="D144" s="3">
        <v>61602458</v>
      </c>
      <c r="E144" s="30" t="s">
        <v>298</v>
      </c>
      <c r="F144" s="31" t="s">
        <v>299</v>
      </c>
      <c r="G144" s="32">
        <v>0.94966700000000004</v>
      </c>
      <c r="H144" s="38" t="s">
        <v>300</v>
      </c>
      <c r="I144" s="34">
        <v>0.31870100000000001</v>
      </c>
      <c r="J144" s="7" t="s">
        <v>27</v>
      </c>
      <c r="K144" s="7">
        <v>3.95277E-7</v>
      </c>
      <c r="L144" s="39">
        <v>0.85349352303243398</v>
      </c>
      <c r="M144" s="5" t="s">
        <v>25</v>
      </c>
      <c r="N144" s="7" t="s">
        <v>25</v>
      </c>
      <c r="O144" s="7" t="s">
        <v>25</v>
      </c>
      <c r="Q144" s="34"/>
      <c r="T144" s="35"/>
    </row>
    <row r="145" spans="1:20">
      <c r="A145" s="36">
        <v>49</v>
      </c>
      <c r="B145" s="37" t="s">
        <v>301</v>
      </c>
      <c r="C145" s="3">
        <v>11</v>
      </c>
      <c r="D145" s="3">
        <v>75915139</v>
      </c>
      <c r="E145" s="30" t="s">
        <v>302</v>
      </c>
      <c r="F145" s="32" t="s">
        <v>25</v>
      </c>
      <c r="G145" s="32" t="s">
        <v>25</v>
      </c>
      <c r="H145" s="38" t="s">
        <v>301</v>
      </c>
      <c r="I145" s="34" t="s">
        <v>25</v>
      </c>
      <c r="J145" s="7" t="s">
        <v>25</v>
      </c>
      <c r="K145" s="7" t="s">
        <v>25</v>
      </c>
      <c r="L145" s="35"/>
      <c r="M145" s="5" t="s">
        <v>25</v>
      </c>
      <c r="N145" s="7" t="s">
        <v>25</v>
      </c>
      <c r="O145" s="7" t="s">
        <v>25</v>
      </c>
      <c r="Q145" s="34">
        <v>-0.447683</v>
      </c>
      <c r="R145" s="7" t="s">
        <v>30</v>
      </c>
      <c r="S145" s="7">
        <v>1.4237100000000001E-6</v>
      </c>
      <c r="T145" s="43">
        <v>0.82942452444610404</v>
      </c>
    </row>
    <row r="146" spans="1:20">
      <c r="A146" s="89">
        <v>52</v>
      </c>
      <c r="B146" s="90" t="s">
        <v>303</v>
      </c>
      <c r="C146" s="87">
        <v>13</v>
      </c>
      <c r="D146" s="3">
        <v>21386229</v>
      </c>
      <c r="E146" s="30" t="s">
        <v>304</v>
      </c>
      <c r="F146" s="32" t="s">
        <v>25</v>
      </c>
      <c r="G146" s="32" t="s">
        <v>25</v>
      </c>
      <c r="H146" s="38" t="s">
        <v>305</v>
      </c>
      <c r="I146" s="34">
        <v>-0.32218000000000002</v>
      </c>
      <c r="J146" s="7" t="s">
        <v>37</v>
      </c>
      <c r="K146" s="7">
        <v>4.3578300000000004E-6</v>
      </c>
      <c r="L146" s="69">
        <v>8.6464988571513194E-3</v>
      </c>
      <c r="M146" s="5" t="s">
        <v>25</v>
      </c>
      <c r="N146" s="7" t="s">
        <v>25</v>
      </c>
      <c r="O146" s="7" t="s">
        <v>25</v>
      </c>
      <c r="Q146" s="34"/>
      <c r="T146" s="35"/>
    </row>
    <row r="147" spans="1:20">
      <c r="A147" s="89"/>
      <c r="B147" s="90"/>
      <c r="C147" s="87"/>
      <c r="D147" s="3"/>
      <c r="E147" s="30"/>
      <c r="F147" s="31" t="s">
        <v>306</v>
      </c>
      <c r="G147" s="32">
        <v>0.87707500000000005</v>
      </c>
      <c r="H147" s="38" t="s">
        <v>307</v>
      </c>
      <c r="I147" s="34" t="s">
        <v>25</v>
      </c>
      <c r="J147" s="7" t="s">
        <v>25</v>
      </c>
      <c r="K147" s="7" t="s">
        <v>25</v>
      </c>
      <c r="L147" s="35"/>
      <c r="M147" s="5" t="s">
        <v>25</v>
      </c>
      <c r="N147" s="7" t="s">
        <v>25</v>
      </c>
      <c r="O147" s="7" t="s">
        <v>25</v>
      </c>
      <c r="Q147" s="34">
        <v>-0.29342200000000002</v>
      </c>
      <c r="R147" s="7" t="s">
        <v>176</v>
      </c>
      <c r="S147" s="7">
        <v>1.0746E-5</v>
      </c>
      <c r="T147" s="35">
        <v>2.5196192578899101E-2</v>
      </c>
    </row>
    <row r="148" spans="1:20">
      <c r="A148" s="89"/>
      <c r="B148" s="90"/>
      <c r="C148" s="87"/>
      <c r="D148" s="3">
        <v>21444538</v>
      </c>
      <c r="E148" s="30" t="s">
        <v>308</v>
      </c>
      <c r="F148" s="31" t="s">
        <v>309</v>
      </c>
      <c r="G148" s="32">
        <v>0.94611900000000004</v>
      </c>
      <c r="H148" s="38" t="s">
        <v>310</v>
      </c>
      <c r="I148" s="34">
        <v>0.24736</v>
      </c>
      <c r="J148" s="7" t="s">
        <v>37</v>
      </c>
      <c r="K148" s="7">
        <v>2.1168199999999998E-5</v>
      </c>
      <c r="L148" s="70">
        <v>1.14489049159782E-10</v>
      </c>
      <c r="M148" s="5" t="s">
        <v>25</v>
      </c>
      <c r="N148" s="7" t="s">
        <v>25</v>
      </c>
      <c r="O148" s="7" t="s">
        <v>25</v>
      </c>
      <c r="Q148" s="34" t="s">
        <v>25</v>
      </c>
      <c r="R148" s="7" t="s">
        <v>25</v>
      </c>
      <c r="S148" s="7" t="s">
        <v>25</v>
      </c>
      <c r="T148" s="35"/>
    </row>
    <row r="149" spans="1:20">
      <c r="A149" s="89"/>
      <c r="B149" s="90"/>
      <c r="C149" s="87"/>
      <c r="D149" s="3"/>
      <c r="E149" s="72"/>
      <c r="F149" s="31" t="s">
        <v>311</v>
      </c>
      <c r="G149" s="32">
        <v>0.953955</v>
      </c>
      <c r="H149" s="38" t="s">
        <v>312</v>
      </c>
      <c r="I149" s="34" t="s">
        <v>25</v>
      </c>
      <c r="J149" s="7" t="s">
        <v>25</v>
      </c>
      <c r="K149" s="7" t="s">
        <v>25</v>
      </c>
      <c r="L149" s="35"/>
      <c r="M149" s="5">
        <v>0.399617</v>
      </c>
      <c r="N149" s="7" t="s">
        <v>27</v>
      </c>
      <c r="O149" s="40">
        <v>1.39213E-5</v>
      </c>
      <c r="P149" s="50">
        <v>2.03942626342536E-7</v>
      </c>
      <c r="Q149" s="34" t="s">
        <v>25</v>
      </c>
      <c r="R149" s="7" t="s">
        <v>25</v>
      </c>
      <c r="S149" s="7" t="s">
        <v>25</v>
      </c>
      <c r="T149" s="35"/>
    </row>
    <row r="150" spans="1:20">
      <c r="A150" s="36">
        <v>53</v>
      </c>
      <c r="B150" s="37" t="s">
        <v>313</v>
      </c>
      <c r="C150" s="3">
        <v>13</v>
      </c>
      <c r="D150" s="3">
        <v>47244162</v>
      </c>
      <c r="E150" s="30" t="s">
        <v>314</v>
      </c>
      <c r="F150" s="32" t="s">
        <v>25</v>
      </c>
      <c r="G150" s="32" t="s">
        <v>25</v>
      </c>
      <c r="H150" s="38" t="s">
        <v>313</v>
      </c>
      <c r="I150" s="34">
        <v>0.35592400000000002</v>
      </c>
      <c r="J150" s="7" t="s">
        <v>30</v>
      </c>
      <c r="K150" s="7">
        <v>3.4511699999999999E-14</v>
      </c>
      <c r="L150" s="39">
        <v>0.93618982542236096</v>
      </c>
      <c r="M150" s="5" t="s">
        <v>25</v>
      </c>
      <c r="N150" s="7" t="s">
        <v>25</v>
      </c>
      <c r="O150" s="7" t="s">
        <v>25</v>
      </c>
      <c r="Q150" s="34" t="s">
        <v>25</v>
      </c>
      <c r="R150" s="7" t="s">
        <v>25</v>
      </c>
      <c r="S150" s="7" t="s">
        <v>25</v>
      </c>
      <c r="T150" s="35"/>
    </row>
    <row r="151" spans="1:20">
      <c r="A151" s="36">
        <v>54</v>
      </c>
      <c r="B151" s="37" t="s">
        <v>315</v>
      </c>
      <c r="C151" s="3">
        <v>13</v>
      </c>
      <c r="D151" s="3">
        <v>49918175</v>
      </c>
      <c r="E151" s="30" t="s">
        <v>316</v>
      </c>
      <c r="F151" s="32" t="s">
        <v>25</v>
      </c>
      <c r="G151" s="32" t="s">
        <v>25</v>
      </c>
      <c r="H151" s="38" t="s">
        <v>315</v>
      </c>
      <c r="I151" s="34">
        <v>-0.48543199999999997</v>
      </c>
      <c r="J151" s="7" t="s">
        <v>43</v>
      </c>
      <c r="K151" s="7">
        <v>2.3889900000000001E-10</v>
      </c>
      <c r="L151" s="39">
        <v>0.99823129680488998</v>
      </c>
      <c r="M151" s="5">
        <v>-0.35360599999999998</v>
      </c>
      <c r="N151" s="7" t="s">
        <v>43</v>
      </c>
      <c r="O151" s="40">
        <v>6.3003600000000004E-7</v>
      </c>
      <c r="P151" s="10">
        <v>0.98356292345545104</v>
      </c>
      <c r="Q151" s="34" t="s">
        <v>25</v>
      </c>
      <c r="R151" s="7" t="s">
        <v>25</v>
      </c>
      <c r="S151" s="7" t="s">
        <v>25</v>
      </c>
      <c r="T151" s="35"/>
    </row>
    <row r="152" spans="1:20">
      <c r="A152" s="73">
        <v>60</v>
      </c>
      <c r="B152" s="37" t="s">
        <v>317</v>
      </c>
      <c r="C152" s="3">
        <v>16</v>
      </c>
      <c r="D152" s="3">
        <v>82754425</v>
      </c>
      <c r="E152" s="30" t="s">
        <v>318</v>
      </c>
      <c r="F152" s="32" t="s">
        <v>25</v>
      </c>
      <c r="G152" s="32" t="s">
        <v>25</v>
      </c>
      <c r="H152" s="38" t="s">
        <v>317</v>
      </c>
      <c r="I152" s="34">
        <v>0.54383700000000001</v>
      </c>
      <c r="J152" s="7" t="s">
        <v>46</v>
      </c>
      <c r="K152" s="7">
        <v>2.62579E-16</v>
      </c>
      <c r="L152" s="39">
        <v>0.98840480979992895</v>
      </c>
      <c r="M152" s="5">
        <v>0.57462999999999997</v>
      </c>
      <c r="N152" s="7" t="s">
        <v>46</v>
      </c>
      <c r="O152" s="40">
        <v>2.41334E-11</v>
      </c>
      <c r="P152" s="10">
        <v>0.99006030743459905</v>
      </c>
      <c r="Q152" s="34" t="s">
        <v>25</v>
      </c>
      <c r="R152" s="7" t="s">
        <v>25</v>
      </c>
      <c r="S152" s="7" t="s">
        <v>25</v>
      </c>
      <c r="T152" s="35"/>
    </row>
    <row r="153" spans="1:20" ht="16" thickBot="1">
      <c r="A153" s="74">
        <v>62</v>
      </c>
      <c r="B153" s="75" t="s">
        <v>319</v>
      </c>
      <c r="C153" s="76">
        <v>20</v>
      </c>
      <c r="D153" s="76">
        <v>40066117</v>
      </c>
      <c r="E153" s="77" t="s">
        <v>320</v>
      </c>
      <c r="F153" s="78" t="s">
        <v>321</v>
      </c>
      <c r="G153" s="79">
        <v>0.85127399999999998</v>
      </c>
      <c r="H153" s="80" t="s">
        <v>322</v>
      </c>
      <c r="I153" s="81">
        <v>-0.24795300000000001</v>
      </c>
      <c r="J153" s="82" t="s">
        <v>93</v>
      </c>
      <c r="K153" s="82">
        <v>6.3181800000000002E-6</v>
      </c>
      <c r="L153" s="83">
        <v>0.34198121194299202</v>
      </c>
      <c r="M153" s="84" t="s">
        <v>25</v>
      </c>
      <c r="N153" s="82" t="s">
        <v>25</v>
      </c>
      <c r="O153" s="82" t="s">
        <v>25</v>
      </c>
      <c r="P153" s="85"/>
      <c r="Q153" s="81" t="s">
        <v>25</v>
      </c>
      <c r="R153" s="82" t="s">
        <v>25</v>
      </c>
      <c r="S153" s="82" t="s">
        <v>25</v>
      </c>
      <c r="T153" s="86"/>
    </row>
  </sheetData>
  <mergeCells count="118">
    <mergeCell ref="A2:S2"/>
    <mergeCell ref="A3:T3"/>
    <mergeCell ref="I11:L11"/>
    <mergeCell ref="M11:P11"/>
    <mergeCell ref="Q11:T11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7:A42"/>
    <mergeCell ref="B27:B42"/>
    <mergeCell ref="C27:C42"/>
    <mergeCell ref="D27:D42"/>
    <mergeCell ref="E27:E42"/>
    <mergeCell ref="A44:A46"/>
    <mergeCell ref="B44:B46"/>
    <mergeCell ref="C44:C46"/>
    <mergeCell ref="D44:D46"/>
    <mergeCell ref="E44:E46"/>
    <mergeCell ref="A47:A48"/>
    <mergeCell ref="B47:B48"/>
    <mergeCell ref="C47:C48"/>
    <mergeCell ref="D47:D48"/>
    <mergeCell ref="E47:E48"/>
    <mergeCell ref="A53:A55"/>
    <mergeCell ref="B53:B55"/>
    <mergeCell ref="C53:C55"/>
    <mergeCell ref="D53:D55"/>
    <mergeCell ref="E53:E55"/>
    <mergeCell ref="A56:A60"/>
    <mergeCell ref="B56:B60"/>
    <mergeCell ref="C56:C60"/>
    <mergeCell ref="D56:D60"/>
    <mergeCell ref="E56:E60"/>
    <mergeCell ref="E65:E66"/>
    <mergeCell ref="A70:A71"/>
    <mergeCell ref="B70:B71"/>
    <mergeCell ref="C70:C71"/>
    <mergeCell ref="D70:D71"/>
    <mergeCell ref="E70:E71"/>
    <mergeCell ref="A62:A63"/>
    <mergeCell ref="B62:B63"/>
    <mergeCell ref="C62:C63"/>
    <mergeCell ref="D62:D63"/>
    <mergeCell ref="A65:A66"/>
    <mergeCell ref="B65:B66"/>
    <mergeCell ref="C65:C66"/>
    <mergeCell ref="D65:D66"/>
    <mergeCell ref="A77:A78"/>
    <mergeCell ref="B77:B78"/>
    <mergeCell ref="C77:C78"/>
    <mergeCell ref="D77:D78"/>
    <mergeCell ref="E77:E78"/>
    <mergeCell ref="A79:A86"/>
    <mergeCell ref="B79:B86"/>
    <mergeCell ref="C79:C86"/>
    <mergeCell ref="D79:D86"/>
    <mergeCell ref="E79:E86"/>
    <mergeCell ref="A88:A90"/>
    <mergeCell ref="B88:B90"/>
    <mergeCell ref="C88:C90"/>
    <mergeCell ref="D88:D90"/>
    <mergeCell ref="E88:E90"/>
    <mergeCell ref="A91:A92"/>
    <mergeCell ref="B91:B92"/>
    <mergeCell ref="C91:C92"/>
    <mergeCell ref="D91:D92"/>
    <mergeCell ref="E91:E92"/>
    <mergeCell ref="A95:A99"/>
    <mergeCell ref="B95:B99"/>
    <mergeCell ref="C95:C99"/>
    <mergeCell ref="D95:D99"/>
    <mergeCell ref="E95:E99"/>
    <mergeCell ref="A105:A107"/>
    <mergeCell ref="B105:B107"/>
    <mergeCell ref="C105:C107"/>
    <mergeCell ref="D105:D107"/>
    <mergeCell ref="E105:E107"/>
    <mergeCell ref="A110:A113"/>
    <mergeCell ref="B110:B113"/>
    <mergeCell ref="C110:C113"/>
    <mergeCell ref="D110:D113"/>
    <mergeCell ref="E110:E113"/>
    <mergeCell ref="A114:A117"/>
    <mergeCell ref="B114:B117"/>
    <mergeCell ref="C114:C117"/>
    <mergeCell ref="D114:D117"/>
    <mergeCell ref="E114:E117"/>
    <mergeCell ref="D124:D125"/>
    <mergeCell ref="E124:E125"/>
    <mergeCell ref="A127:A128"/>
    <mergeCell ref="B127:B128"/>
    <mergeCell ref="C127:C128"/>
    <mergeCell ref="D127:D128"/>
    <mergeCell ref="E127:E128"/>
    <mergeCell ref="A118:A119"/>
    <mergeCell ref="B118:B119"/>
    <mergeCell ref="C118:C119"/>
    <mergeCell ref="A124:A125"/>
    <mergeCell ref="B124:B125"/>
    <mergeCell ref="C124:C125"/>
    <mergeCell ref="D141:D142"/>
    <mergeCell ref="E141:E142"/>
    <mergeCell ref="A146:A149"/>
    <mergeCell ref="B146:B149"/>
    <mergeCell ref="C146:C149"/>
    <mergeCell ref="A133:A140"/>
    <mergeCell ref="B133:B140"/>
    <mergeCell ref="C133:C140"/>
    <mergeCell ref="A141:A142"/>
    <mergeCell ref="B141:B142"/>
    <mergeCell ref="C141:C14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SD13 eQTLs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2020-02-24T20:54:35Z</dcterms:created>
  <dcterms:modified xsi:type="dcterms:W3CDTF">2020-03-03T18:41:41Z</dcterms:modified>
</cp:coreProperties>
</file>